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<sst xmlns="http://schemas.openxmlformats.org/spreadsheetml/2006/main" count="49" uniqueCount="49">
  <si>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</si>
  <si>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RAC030</t>
  </si>
  <si>
    <t xml:space="preserve">m²</t>
  </si>
  <si>
    <t xml:space="preserve">Revestimiento exterior con piezas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</si>
  <si>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piezas de gres porcelánico esmaltado, acabado pulido, de 200x200x10 mm, gama media, capacidad de absorción de agua E&lt;0,5%, grupo BIa, según UNE-EN 14411. SOPORTE: paramento de hormigón, vertical. COLOCACIÓN: en capa fina y mediante doble encolado con adhesivo cementoso mejorado, C2 TE S1, según UNE-EN 12004, deformable,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</si>
  <si>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</si>
  <si>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</si>
  <si>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</si>
  <si>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</si>
  <si>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</si>
  <si>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</si>
  <si>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</si>
  <si>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mt09mcp100h</t>
  </si>
  <si>
    <t xml:space="preserve">kg</t>
  </si>
  <si>
    <t xml:space="preserve">Adhesivo cementoso mejorado, C2 TE S1, según UNE-EN 12004, deformable, con deslizamiento reducido y tiempo abierto ampliado, color blanco, a base de cemento de alta resistencia, áridos seleccionados, aditivos y resinas sintéticas, para la colocación en capa fina de todo tipo de piezas cerámicas en paramentos verticales interiores y exteriores y pavimentos interiores y exteriores.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</si>
  <si>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</si>
  <si>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</si>
  <si>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E&lt;0,5%, grupo BIa, según UNE-EN 14411.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</si>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</sst>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1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8</v>
      </c>
      <c r="H10" s="11"/>
      <c r="I10" s="12">
        <v>0.66</v>
      </c>
      <c r="J10" s="12">
        <f ca="1">ROUND(INDIRECT(ADDRESS(ROW()+(0), COLUMN()+(-3), 1))*INDIRECT(ADDRESS(ROW()+(0), COLUMN()+(-1), 1)), 2)</f>
        <v>5.28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16.54</v>
      </c>
      <c r="J11" s="12">
        <f ca="1">ROUND(INDIRECT(ADDRESS(ROW()+(0), COLUMN()+(-3), 1))*INDIRECT(ADDRESS(ROW()+(0), COLUMN()+(-1), 1)), 2)</f>
        <v>17.37</v>
      </c>
    </row>
    <row r="12" spans="1:10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0.5</v>
      </c>
      <c r="H12" s="11"/>
      <c r="I12" s="12">
        <v>1.43</v>
      </c>
      <c r="J12" s="12">
        <f ca="1">ROUND(INDIRECT(ADDRESS(ROW()+(0), COLUMN()+(-3), 1))*INDIRECT(ADDRESS(ROW()+(0), COLUMN()+(-1), 1)), 2)</f>
        <v>0.72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0.35</v>
      </c>
      <c r="H13" s="13"/>
      <c r="I13" s="14">
        <v>2.4</v>
      </c>
      <c r="J13" s="14">
        <f ca="1">ROUND(INDIRECT(ADDRESS(ROW()+(0), COLUMN()+(-3), 1))*INDIRECT(ADDRESS(ROW()+(0), COLUMN()+(-1), 1)), 2)</f>
        <v>0.84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24.21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0.609</v>
      </c>
      <c r="H16" s="11"/>
      <c r="I16" s="12">
        <v>22.53</v>
      </c>
      <c r="J16" s="12">
        <f ca="1">ROUND(INDIRECT(ADDRESS(ROW()+(0), COLUMN()+(-3), 1))*INDIRECT(ADDRESS(ROW()+(0), COLUMN()+(-1), 1)), 2)</f>
        <v>13.72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0.609</v>
      </c>
      <c r="H17" s="13"/>
      <c r="I17" s="14">
        <v>21.78</v>
      </c>
      <c r="J17" s="14">
        <f ca="1">ROUND(INDIRECT(ADDRESS(ROW()+(0), COLUMN()+(-3), 1))*INDIRECT(ADDRESS(ROW()+(0), COLUMN()+(-1), 1)), 2)</f>
        <v>13.26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26.98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51.19</v>
      </c>
      <c r="J20" s="14">
        <f ca="1">ROUND(INDIRECT(ADDRESS(ROW()+(0), COLUMN()+(-3), 1))*INDIRECT(ADDRESS(ROW()+(0), COLUMN()+(-1), 1))/100, 2)</f>
        <v>1.02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52.21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142013</v>
      </c>
      <c r="G25" s="25"/>
      <c r="H25" s="25">
        <v>172013</v>
      </c>
      <c r="I25" s="25"/>
      <c r="J25" s="25">
        <v>3</v>
      </c>
    </row>
    <row r="26" spans="1:10" ht="13.50" thickBot="1" customHeight="1">
      <c r="A26" s="26" t="s">
        <v>42</v>
      </c>
      <c r="B26" s="26"/>
      <c r="C26" s="26"/>
      <c r="D26" s="26"/>
      <c r="E26" s="26"/>
      <c r="F26" s="27"/>
      <c r="G26" s="27"/>
      <c r="H26" s="27"/>
      <c r="I26" s="27"/>
      <c r="J26" s="27"/>
    </row>
    <row r="27" spans="1:10" ht="13.50" thickBot="1" customHeight="1">
      <c r="A27" s="24" t="s">
        <v>43</v>
      </c>
      <c r="B27" s="24"/>
      <c r="C27" s="24"/>
      <c r="D27" s="24"/>
      <c r="E27" s="24"/>
      <c r="F27" s="25">
        <v>172013</v>
      </c>
      <c r="G27" s="25"/>
      <c r="H27" s="25">
        <v>172014</v>
      </c>
      <c r="I27" s="25"/>
      <c r="J27" s="25" t="s">
        <v>44</v>
      </c>
    </row>
    <row r="28" spans="1:10" ht="13.50" thickBot="1" customHeight="1">
      <c r="A28" s="26" t="s">
        <v>45</v>
      </c>
      <c r="B28" s="26"/>
      <c r="C28" s="26"/>
      <c r="D28" s="26"/>
      <c r="E28" s="26"/>
      <c r="F28" s="27"/>
      <c r="G28" s="27"/>
      <c r="H28" s="27"/>
      <c r="I28" s="27"/>
      <c r="J28" s="27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8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C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