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<sst xmlns="http://schemas.openxmlformats.org/spreadsheetml/2006/main" count="50" uniqueCount="50">
  <si>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</si>
  <si>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RAG140</t>
  </si>
  <si>
    <t xml:space="preserve">m²</t>
  </si>
  <si>
    <t xml:space="preserve">Revestimiento interior con piezas de gran formato de azulejo. Colocación en capa fina.</t>
  </si>
  <si>
    <r>
      <rPr>
        <sz val="8.25"/>
        <color rgb="FF000000"/>
        <rFont val="Arial"/>
        <family val="2"/>
      </rPr>
      <t xml:space="preserve">Revestimiento interior con piezas de gran formato de azulejo, de 200x400 mm, color blanco, acabado mate, gama media, capacidad de absorción de agua E&gt;10%, grupo BIII, según UNE-EN 14411. SOPORTE: paramento de hormigón, vertical, de hasta 3 m de altura. COLOCACIÓN: en capa fina y mediante doble encolado con adhesivo cementoso mejorado, C2 TE, según UNE-EN 12004,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</si>
  <si>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</si>
  <si>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</si>
  <si>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</si>
  <si>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</si>
  <si>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</si>
  <si>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</si>
  <si>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</si>
  <si>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</si>
  <si>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</si>
  <si>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</si>
  <si>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mt19aba100gD</t>
  </si>
  <si>
    <t xml:space="preserve">m²</t>
  </si>
  <si>
    <t xml:space="preserve">Piezas de gran formato de azulejo, de 200x400 mm, color blanco, acabado mate, gama media, capacidad de absorción de agua E&gt;10%, grupo BIII,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</si>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</sst>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1.06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0.48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14.66</v>
      </c>
      <c r="J11" s="12">
        <f ca="1">ROUND(INDIRECT(ADDRESS(ROW()+(0), COLUMN()+(-3), 1))*INDIRECT(ADDRESS(ROW()+(0), COLUMN()+(-1), 1)), 2)</f>
        <v>15.39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0.19</v>
      </c>
      <c r="H12" s="11"/>
      <c r="I12" s="12">
        <v>1.43</v>
      </c>
      <c r="J12" s="12">
        <f ca="1">ROUND(INDIRECT(ADDRESS(ROW()+(0), COLUMN()+(-3), 1))*INDIRECT(ADDRESS(ROW()+(0), COLUMN()+(-1), 1)), 2)</f>
        <v>0.27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0.25</v>
      </c>
      <c r="H13" s="13"/>
      <c r="I13" s="14">
        <v>2.4</v>
      </c>
      <c r="J13" s="14">
        <f ca="1">ROUND(INDIRECT(ADDRESS(ROW()+(0), COLUMN()+(-3), 1))*INDIRECT(ADDRESS(ROW()+(0), COLUMN()+(-1), 1)), 2)</f>
        <v>0.6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0.386</v>
      </c>
      <c r="H16" s="11"/>
      <c r="I16" s="12">
        <v>22.53</v>
      </c>
      <c r="J16" s="12">
        <f ca="1">ROUND(INDIRECT(ADDRESS(ROW()+(0), COLUMN()+(-3), 1))*INDIRECT(ADDRESS(ROW()+(0), COLUMN()+(-1), 1)), 2)</f>
        <v>8.7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0.193</v>
      </c>
      <c r="H17" s="13"/>
      <c r="I17" s="14">
        <v>21.78</v>
      </c>
      <c r="J17" s="14">
        <f ca="1">ROUND(INDIRECT(ADDRESS(ROW()+(0), COLUMN()+(-3), 1))*INDIRECT(ADDRESS(ROW()+(0), COLUMN()+(-1), 1)), 2)</f>
        <v>4.2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33</v>
      </c>
      <c r="J20" s="14">
        <f ca="1">ROUND(INDIRECT(ADDRESS(ROW()+(0), COLUMN()+(-3), 1))*INDIRECT(ADDRESS(ROW()+(0), COLUMN()+(-1), 1))/100, 2)</f>
        <v>0.66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33.66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