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<sst xmlns="http://schemas.openxmlformats.org/spreadsheetml/2006/main" count="47" uniqueCount="47">
  <si>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</si>
  <si>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RAP006</t>
  </si>
  <si>
    <t xml:space="preserve">m²</t>
  </si>
  <si>
    <t xml:space="preserve">Chapado con plaquetas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</si>
  <si>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adhesivo cementoso mejorado, C2 TE, con deslizamiento reducido y tiempo abierto ampliado, gris;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</si>
  <si>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</si>
  <si>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</si>
  <si>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</si>
  <si>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</si>
  <si>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</si>
  <si>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</si>
  <si>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</si>
  <si>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</si>
  <si>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</si>
  <si>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cm, según UNE-EN 12057.</t>
  </si>
  <si>
    <t xml:space="preserve">mt09mcr021q</t>
  </si>
  <si>
    <t xml:space="preserve">kg</t>
  </si>
  <si>
    <t xml:space="preserve">Adhesivo cementoso mejorado, C2 TE, con deslizamiento reducido y tiempo abierto ampliado, según UNE-EN 12004, color gris.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</si>
  <si>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</si>
  <si>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</si>
  <si>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</si>
  <si>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</si>
  <si>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</si>
  <si>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</si>
  <si>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</si>
  <si>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</si>
  <si>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</si>
  <si>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</si>
  <si>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</si>
  <si>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</si>
  <si>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</si>
  <si>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</si>
  <si>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</si>
  <si>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</si>
  <si>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</si>
  <si>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</si>
  <si>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</si>
  <si>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</si>
  <si>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</si>
  <si>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12057:2004</t>
  </si>
  <si>
    <t xml:space="preserve">3/4</t>
  </si>
  <si>
    <t xml:space="preserve">Productos de piedra natural. Plaquetas. Requisitos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</si>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</sst>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49.28</v>
      </c>
      <c r="J10" s="12">
        <f ca="1">ROUND(INDIRECT(ADDRESS(ROW()+(0), COLUMN()+(-3), 1))*INDIRECT(ADDRESS(ROW()+(0), COLUMN()+(-1), 1)), 2)</f>
        <v>51.74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2.5</v>
      </c>
      <c r="H11" s="11"/>
      <c r="I11" s="12">
        <v>0.6</v>
      </c>
      <c r="J11" s="12">
        <f ca="1">ROUND(INDIRECT(ADDRESS(ROW()+(0), COLUMN()+(-3), 1))*INDIRECT(ADDRESS(ROW()+(0), COLUMN()+(-1), 1)), 2)</f>
        <v>1.5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</v>
      </c>
      <c r="H12" s="13"/>
      <c r="I12" s="14">
        <v>0.7</v>
      </c>
      <c r="J12" s="14">
        <f ca="1">ROUND(INDIRECT(ADDRESS(ROW()+(0), COLUMN()+(-3), 1))*INDIRECT(ADDRESS(ROW()+(0), COLUMN()+(-1), 1)), 2)</f>
        <v>0.07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53.31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0.995</v>
      </c>
      <c r="H15" s="11"/>
      <c r="I15" s="12">
        <v>22.53</v>
      </c>
      <c r="J15" s="12">
        <f ca="1">ROUND(INDIRECT(ADDRESS(ROW()+(0), COLUMN()+(-3), 1))*INDIRECT(ADDRESS(ROW()+(0), COLUMN()+(-1), 1)), 2)</f>
        <v>22.42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0.398</v>
      </c>
      <c r="H16" s="13"/>
      <c r="I16" s="14">
        <v>21.78</v>
      </c>
      <c r="J16" s="14">
        <f ca="1">ROUND(INDIRECT(ADDRESS(ROW()+(0), COLUMN()+(-3), 1))*INDIRECT(ADDRESS(ROW()+(0), COLUMN()+(-1), 1)), 2)</f>
        <v>8.67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31.09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84.4</v>
      </c>
      <c r="J19" s="14">
        <f ca="1">ROUND(INDIRECT(ADDRESS(ROW()+(0), COLUMN()+(-3), 1))*INDIRECT(ADDRESS(ROW()+(0), COLUMN()+(-1), 1))/100, 2)</f>
        <v>1.69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86.09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