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<sst xmlns="http://schemas.openxmlformats.org/spreadsheetml/2006/main" count="47" uniqueCount="47">
  <si>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</si>
  <si>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RBA020</t>
  </si>
  <si>
    <t xml:space="preserve">m²</t>
  </si>
  <si>
    <t xml:space="preserve">Capa base de mortero de cal sobre paramento exterior.</t>
  </si>
  <si>
    <r>
      <rPr>
        <sz val="8.25"/>
        <color rgb="FF000000"/>
        <rFont val="Arial"/>
        <family val="2"/>
      </rPr>
      <t xml:space="preserve">Capa base de mortero de cal, tipo GP CSIII W2, según UNE-EN 998-1, color gris, de 15 mm de espesor, maestreado, con acabado rugoso, aplicado manualmente,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singulares, pero no incluye la capa de terminación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</si>
  <si>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</si>
  <si>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</si>
  <si>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</si>
  <si>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</si>
  <si>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</si>
  <si>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</si>
  <si>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</si>
  <si>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</si>
  <si>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</si>
  <si>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</si>
  <si>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mt28esc020g</t>
  </si>
  <si>
    <t xml:space="preserve">kg</t>
  </si>
  <si>
    <t xml:space="preserve">Mortero de cal, tipo GP CSIII W2, según UNE-EN 998-1, para uso en interiores o en exteriores, color gris, compuesto de cal aérea, conglomerantes hidráulicos, áridos de granulometría compensada y aditivos orgánicos e inorgánicos, suministrado en sacos.</t>
  </si>
  <si>
    <t xml:space="preserve">mt28maw050e</t>
  </si>
  <si>
    <t xml:space="preserve">m²</t>
  </si>
  <si>
    <t xml:space="preserve">Malla de fibra de vidrio antiálcalis, de 7x6,5 mm de luz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</si>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</sst>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0.25</v>
      </c>
      <c r="J11" s="12">
        <f ca="1">ROUND(INDIRECT(ADDRESS(ROW()+(0), COLUMN()+(-3), 1))*INDIRECT(ADDRESS(ROW()+(0), COLUMN()+(-1), 1)), 2)</f>
        <v>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1.87</v>
      </c>
      <c r="J12" s="12">
        <f ca="1">ROUND(INDIRECT(ADDRESS(ROW()+(0), COLUMN()+(-3), 1))*INDIRECT(ADDRESS(ROW()+(0), COLUMN()+(-1), 1)), 2)</f>
        <v>0.39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6.66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0.478</v>
      </c>
      <c r="H16" s="11"/>
      <c r="I16" s="12">
        <v>22.53</v>
      </c>
      <c r="J16" s="12">
        <f ca="1">ROUND(INDIRECT(ADDRESS(ROW()+(0), COLUMN()+(-3), 1))*INDIRECT(ADDRESS(ROW()+(0), COLUMN()+(-1), 1)), 2)</f>
        <v>10.77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0.289</v>
      </c>
      <c r="H17" s="13"/>
      <c r="I17" s="14">
        <v>22.07</v>
      </c>
      <c r="J17" s="14">
        <f ca="1">ROUND(INDIRECT(ADDRESS(ROW()+(0), COLUMN()+(-3), 1))*INDIRECT(ADDRESS(ROW()+(0), COLUMN()+(-1), 1)), 2)</f>
        <v>6.38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17.15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23.81</v>
      </c>
      <c r="J20" s="14">
        <f ca="1">ROUND(INDIRECT(ADDRESS(ROW()+(0), COLUMN()+(-3), 1))*INDIRECT(ADDRESS(ROW()+(0), COLUMN()+(-1), 1))/100, 2)</f>
        <v>0.48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24.29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