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<sst xmlns="http://schemas.openxmlformats.org/spreadsheetml/2006/main" count="41" uniqueCount="41">
  <si>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</si>
  <si>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RDM030</t>
  </si>
  <si>
    <t xml:space="preserve">m²</t>
  </si>
  <si>
    <t xml:space="preserve">Revestimiento mural con paneles de madera maciza.</t>
  </si>
  <si>
    <r>
      <rPr>
        <sz val="8.25"/>
        <color rgb="FF000000"/>
        <rFont val="Arial"/>
        <family val="2"/>
      </rPr>
      <t xml:space="preserve">Revestimiento mural con paneles formados por listones de madera maciza de samba (Triplochiton scleroxylon), tratada en autoclave, acabado barnizado, con barniz ignífugo, de 120x3000 mm y 20 mm de espesor, con los bordes machihembrados, en posición vertical. Colocación en obra: con clavos sobre rastreles de madera, con una separación de 500 mm. Incluso tornillos para la fijación de los rastreles a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</si>
  <si>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</si>
  <si>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</si>
  <si>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</si>
  <si>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</si>
  <si>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</si>
  <si>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</si>
  <si>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</si>
  <si>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mt07mee203ff</t>
  </si>
  <si>
    <t xml:space="preserve">m</t>
  </si>
  <si>
    <t xml:space="preserve">Rastrel de 40x40 mm de sección, de madera de pino pinaster (Pinus pinaster), tratada en autoclave, con clase de uso 4, según UNE-EN 335, acabado cepillado, con humedad inferior al 20%.</t>
  </si>
  <si>
    <t xml:space="preserve">mt29tma120</t>
  </si>
  <si>
    <t xml:space="preserve">Ud</t>
  </si>
  <si>
    <t xml:space="preserve">Tornillo de acero galvanizado, de 80 mm de longitud, con arandela.</t>
  </si>
  <si>
    <t xml:space="preserve">mt29tma130</t>
  </si>
  <si>
    <t xml:space="preserve">Ud</t>
  </si>
  <si>
    <t xml:space="preserve">Taco largo, de plástico, para pared.</t>
  </si>
  <si>
    <t xml:space="preserve">mt22bar070h</t>
  </si>
  <si>
    <t xml:space="preserve">m²</t>
  </si>
  <si>
    <t xml:space="preserve">Panel formado por listones de madera maciza de samba (Triplochiton scleroxylon), tratada en autoclave, Euroclase B-s1, d0 de reacción al fuego, según UNE-EN 13501-1, acabado barnizado, con barniz ignífugo, Euroclase B-s2, d0 de reacción al fuego, según UNE-EN 13501-1, de 120x3000 mm y 20 mm de espesor, con los bordes machihembrados.</t>
  </si>
  <si>
    <t xml:space="preserve">mt13eag022</t>
  </si>
  <si>
    <t xml:space="preserve">Ud</t>
  </si>
  <si>
    <t xml:space="preserve">Clavo de acero para fijación de elementos de madera a soporte de madera.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</si>
  <si>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</si>
  <si>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</si>
  <si>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</si>
  <si>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</si>
  <si>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</si>
  <si>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</si>
  <si>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</si>
  <si>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</si>
  <si>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</si>
  <si>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</si>
  <si>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</si>
  <si>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</si>
  <si>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53,45€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</si>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</sst>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73.7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1.7</v>
      </c>
      <c r="H10" s="12">
        <f ca="1">ROUND(INDIRECT(ADDRESS(ROW()+(0), COLUMN()+(-2), 1))*INDIRECT(ADDRESS(ROW()+(0), COLUMN()+(-1), 1)), 2)</f>
        <v>3.4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2">
        <v>0.1</v>
      </c>
      <c r="H11" s="12">
        <f ca="1">ROUND(INDIRECT(ADDRESS(ROW()+(0), COLUMN()+(-2), 1))*INDIRECT(ADDRESS(ROW()+(0), COLUMN()+(-1), 1)), 2)</f>
        <v>0.3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0.02</v>
      </c>
      <c r="H12" s="12">
        <f ca="1">ROUND(INDIRECT(ADDRESS(ROW()+(0), COLUMN()+(-2), 1))*INDIRECT(ADDRESS(ROW()+(0), COLUMN()+(-1), 1)), 2)</f>
        <v>0.06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223.3</v>
      </c>
      <c r="H13" s="12">
        <f ca="1">ROUND(INDIRECT(ADDRESS(ROW()+(0), COLUMN()+(-2), 1))*INDIRECT(ADDRESS(ROW()+(0), COLUMN()+(-1), 1)), 2)</f>
        <v>234.47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16</v>
      </c>
      <c r="G14" s="14">
        <v>0.04</v>
      </c>
      <c r="H14" s="14">
        <f ca="1">ROUND(INDIRECT(ADDRESS(ROW()+(0), COLUMN()+(-2), 1))*INDIRECT(ADDRESS(ROW()+(0), COLUMN()+(-1), 1)), 2)</f>
        <v>0.64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238.87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0.597</v>
      </c>
      <c r="G17" s="12">
        <v>22.86</v>
      </c>
      <c r="H17" s="12">
        <f ca="1">ROUND(INDIRECT(ADDRESS(ROW()+(0), COLUMN()+(-2), 1))*INDIRECT(ADDRESS(ROW()+(0), COLUMN()+(-1), 1)), 2)</f>
        <v>13.65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0.597</v>
      </c>
      <c r="G18" s="14">
        <v>21.9</v>
      </c>
      <c r="H18" s="14">
        <f ca="1">ROUND(INDIRECT(ADDRESS(ROW()+(0), COLUMN()+(-2), 1))*INDIRECT(ADDRESS(ROW()+(0), COLUMN()+(-1), 1)), 2)</f>
        <v>13.07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26.72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265.59</v>
      </c>
      <c r="H21" s="14">
        <f ca="1">ROUND(INDIRECT(ADDRESS(ROW()+(0), COLUMN()+(-2), 1))*INDIRECT(ADDRESS(ROW()+(0), COLUMN()+(-1), 1))/100, 2)</f>
        <v>5.31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270.9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