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<sst xmlns="http://schemas.openxmlformats.org/spreadsheetml/2006/main" count="40" uniqueCount="40">
  <si>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</si>
  <si>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REV020</t>
  </si>
  <si>
    <t xml:space="preserve">Ud</t>
  </si>
  <si>
    <t xml:space="preserve">Peldaño de vidrio en escalera metálica.</t>
  </si>
  <si>
    <r>
      <rPr>
        <sz val="8.25"/>
        <color rgb="FF000000"/>
        <rFont val="Arial"/>
        <family val="2"/>
      </rPr>
      <t xml:space="preserve">Peldaño de vidrio laminar de seguridad de 300x900 mm y 6+10+10 mm de espesor, mateado tratado al ácido, con los cantos pulidos, clasificación de prestaciones 1B1, con resistencia al deslizamiento 35&lt;Rd&lt;=45, clase 2, apoyado en bandas de caucho sintético EPDM, dispuestas sobre la estructura metálica de la escalera, y ajustado lateralmente con bandas del mismo material. Incluso silicona sintética incolora para sellado de juntas. El precio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</si>
  <si>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</si>
  <si>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</si>
  <si>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</si>
  <si>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</si>
  <si>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</si>
  <si>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</si>
  <si>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</si>
  <si>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mt21vlp040ub</t>
  </si>
  <si>
    <t xml:space="preserve">Ud</t>
  </si>
  <si>
    <t xml:space="preserve">Peldaño de vidrio laminar de seguridad, de 300x900 mm y 6+10+10 mm de espesor, mateado tratado al ácido, compuesto por vidrio exterior templado de 6 mm de espesor, con resistencia al deslizamiento 35&lt;Rd&lt;=45 según UNE-EN 16165 y resbaladicidad clase 2 según CTE mediante la aplicación de un tratamiento antideslizante en su cara exterior, vidrio intermedio templado de 10 mm de espesor y vidrio interior templado de 10 mm de espesor, unidos mediante dos láminas incoloras de butiral de polivinilo, con los cantos pulidos; clasificación de prestaciones 1B1 según UNE-EN 12600.</t>
  </si>
  <si>
    <t xml:space="preserve">mt21vlp020b</t>
  </si>
  <si>
    <t xml:space="preserve">m</t>
  </si>
  <si>
    <t xml:space="preserve">Banda de caucho sintético EPDM de 25 mm de anchura y 5 mm de espesor, dureza Shore A aproximada de 60, para el ajuste lateral a la estructura soporte de las piezas de vidrio pisable, suministrada en rollos de 10 m de longitud.</t>
  </si>
  <si>
    <t xml:space="preserve">mt21vlp030a</t>
  </si>
  <si>
    <t xml:space="preserve">m</t>
  </si>
  <si>
    <t xml:space="preserve">Banda de caucho sintético EPDM de 45 mm de anchura y 5 mm de espesor, para el apoyo sobre la estructura soporte de las piezas de vidrio pisable, suministrada en rollos de 10 m de longitud.</t>
  </si>
  <si>
    <t xml:space="preserve">mt21vva015a</t>
  </si>
  <si>
    <t xml:space="preserve">Ud</t>
  </si>
  <si>
    <t xml:space="preserve">Cartucho de 310 ml de silicona neutra, incolora, dureza Shore A aproximada de 23, según UNE-EN ISO 868 y recuperación elástica &gt;=80%, según UNE-EN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</si>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</sst>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45.4</v>
      </c>
      <c r="H10" s="12">
        <f ca="1">ROUND(INDIRECT(ADDRESS(ROW()+(0), COLUMN()+(-2), 1))*INDIRECT(ADDRESS(ROW()+(0), COLUMN()+(-1), 1)), 2)</f>
        <v>45.4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</v>
      </c>
      <c r="G11" s="12">
        <v>5.6</v>
      </c>
      <c r="H11" s="12">
        <f ca="1">ROUND(INDIRECT(ADDRESS(ROW()+(0), COLUMN()+(-2), 1))*INDIRECT(ADDRESS(ROW()+(0), COLUMN()+(-1), 1)), 2)</f>
        <v>1.68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9</v>
      </c>
      <c r="H12" s="12">
        <f ca="1">ROUND(INDIRECT(ADDRESS(ROW()+(0), COLUMN()+(-2), 1))*INDIRECT(ADDRESS(ROW()+(0), COLUMN()+(-1), 1)), 2)</f>
        <v>2.7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</v>
      </c>
      <c r="G13" s="12">
        <v>5.77</v>
      </c>
      <c r="H13" s="12">
        <f ca="1">ROUND(INDIRECT(ADDRESS(ROW()+(0), COLUMN()+(-2), 1))*INDIRECT(ADDRESS(ROW()+(0), COLUMN()+(-1), 1)), 2)</f>
        <v>0.29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1.26</v>
      </c>
      <c r="H14" s="14">
        <f ca="1">ROUND(INDIRECT(ADDRESS(ROW()+(0), COLUMN()+(-2), 1))*INDIRECT(ADDRESS(ROW()+(0), COLUMN()+(-1), 1)), 2)</f>
        <v>1.26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51.33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0.249</v>
      </c>
      <c r="G17" s="12">
        <v>24.03</v>
      </c>
      <c r="H17" s="12">
        <f ca="1">ROUND(INDIRECT(ADDRESS(ROW()+(0), COLUMN()+(-2), 1))*INDIRECT(ADDRESS(ROW()+(0), COLUMN()+(-1), 1)), 2)</f>
        <v>5.98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0.249</v>
      </c>
      <c r="G18" s="14">
        <v>23.2</v>
      </c>
      <c r="H18" s="14">
        <f ca="1">ROUND(INDIRECT(ADDRESS(ROW()+(0), COLUMN()+(-2), 1))*INDIRECT(ADDRESS(ROW()+(0), COLUMN()+(-1), 1)), 2)</f>
        <v>5.78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11.76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63.09</v>
      </c>
      <c r="H21" s="14">
        <f ca="1">ROUND(INDIRECT(ADDRESS(ROW()+(0), COLUMN()+(-2), 1))*INDIRECT(ADDRESS(ROW()+(0), COLUMN()+(-1), 1))/100, 2)</f>
        <v>1.26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64.35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