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<sst xmlns="http://schemas.openxmlformats.org/spreadsheetml/2006/main" count="40" uniqueCount="40">
  <si>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</si>
  <si>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</si>
  <si>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</si>
  <si>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</si>
  <si>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300x1100 mm y 6+10+10 mm de espesor, translúcido, con los cantos pulidos, clasificación de prestaciones 1B1, con resistencia al deslizamiento Rd&gt;45, clase 3,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</si>
  <si>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</si>
  <si>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</si>
  <si>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</si>
  <si>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</si>
  <si>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</si>
  <si>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</si>
  <si>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</si>
  <si>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mt21vlp040nb</t>
  </si>
  <si>
    <t xml:space="preserve">Ud</t>
  </si>
  <si>
    <t xml:space="preserve">Peldaño de vidrio laminar de seguridad, de 300x1100 mm y 6+10+10 mm de espesor, translúcido, compuesto por vidrio exterior templado de 6 mm de espesor, con resistencia al deslizamiento Rd&gt;45 según UNE-EN 16165 y resbaladicidad clase 3 según CTE mediante la aplicación de un tratamiento antideslizante en su cara exterior, vidrio intermedio templado de 10 mm de espesor y vidrio interior templado de 10 mm de espesor, unidos mediante dos láminas incoloras de butiral de polivinilo, con los cantos pulidos; clasificación de prestaciones 1B1 según UNE-EN 12600.</t>
  </si>
  <si>
    <t xml:space="preserve">mt21vlp020c</t>
  </si>
  <si>
    <t xml:space="preserve">m</t>
  </si>
  <si>
    <t xml:space="preserve">Banda de caucho sintético EPDM de 25 mm de anchura y 5 mm de espesor, dureza Shore A aproximada de 70,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</si>
  <si>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</si>
  <si>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</si>
  <si>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</si>
  <si>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mt21vva015b</t>
  </si>
  <si>
    <t xml:space="preserve">Ud</t>
  </si>
  <si>
    <t xml:space="preserve">Cartucho de 310 ml de silicona neutra, color a elegir,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</si>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</sst>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44.23</v>
      </c>
      <c r="H10" s="12">
        <f ca="1">ROUND(INDIRECT(ADDRESS(ROW()+(0), COLUMN()+(-2), 1))*INDIRECT(ADDRESS(ROW()+(0), COLUMN()+(-1), 1)), 2)</f>
        <v>44.23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6.05</v>
      </c>
      <c r="H11" s="12">
        <f ca="1">ROUND(INDIRECT(ADDRESS(ROW()+(0), COLUMN()+(-2), 1))*INDIRECT(ADDRESS(ROW()+(0), COLUMN()+(-1), 1)), 2)</f>
        <v>1.82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9</v>
      </c>
      <c r="H12" s="12">
        <f ca="1">ROUND(INDIRECT(ADDRESS(ROW()+(0), COLUMN()+(-2), 1))*INDIRECT(ADDRESS(ROW()+(0), COLUMN()+(-1), 1)), 2)</f>
        <v>2.7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6.06</v>
      </c>
      <c r="H13" s="12">
        <f ca="1">ROUND(INDIRECT(ADDRESS(ROW()+(0), COLUMN()+(-2), 1))*INDIRECT(ADDRESS(ROW()+(0), COLUMN()+(-1), 1)), 2)</f>
        <v>0.3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1.26</v>
      </c>
      <c r="H14" s="14">
        <f ca="1">ROUND(INDIRECT(ADDRESS(ROW()+(0), COLUMN()+(-2), 1))*INDIRECT(ADDRESS(ROW()+(0), COLUMN()+(-1), 1)), 2)</f>
        <v>1.26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50.31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0.249</v>
      </c>
      <c r="G17" s="12">
        <v>24.03</v>
      </c>
      <c r="H17" s="12">
        <f ca="1">ROUND(INDIRECT(ADDRESS(ROW()+(0), COLUMN()+(-2), 1))*INDIRECT(ADDRESS(ROW()+(0), COLUMN()+(-1), 1)), 2)</f>
        <v>5.98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0.249</v>
      </c>
      <c r="G18" s="14">
        <v>23.2</v>
      </c>
      <c r="H18" s="14">
        <f ca="1">ROUND(INDIRECT(ADDRESS(ROW()+(0), COLUMN()+(-2), 1))*INDIRECT(ADDRESS(ROW()+(0), COLUMN()+(-1), 1)), 2)</f>
        <v>5.78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11.76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62.07</v>
      </c>
      <c r="H21" s="14">
        <f ca="1">ROUND(INDIRECT(ADDRESS(ROW()+(0), COLUMN()+(-2), 1))*INDIRECT(ADDRESS(ROW()+(0), COLUMN()+(-1), 1))/100, 2)</f>
        <v>1.24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63.31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