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<sst xmlns="http://schemas.openxmlformats.org/spreadsheetml/2006/main" count="32" uniqueCount="32">
  <si>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</si>
  <si>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RIC020</t>
  </si>
  <si>
    <t xml:space="preserve">m²</t>
  </si>
  <si>
    <t xml:space="preserve">Pintura a la cal sobre paramento interior de mortero de cal o mortero bastardo de cal.</t>
  </si>
  <si>
    <r>
      <rPr>
        <sz val="8.25"/>
        <color rgb="FF000000"/>
        <rFont val="Arial"/>
        <family val="2"/>
      </rPr>
      <t xml:space="preserve">Aplicación manual de dos manos de pintura a la cal, color blanco, la primera mano diluida con un 30 a 40% de agua y la siguiente diluida con un 30% de agua o sin diluir, (rendimiento: 0,33 l/m² cada mano); previa aplicación de una mano de imprimación granulosa translúcida, sobre paramento interior de mortero de cal o mortero bastardo de cal, vertical y horizontal de huecos de ascensores y chimeneas. El precio incluye la protección de los elementos del entorno que puedan verse afectados durante los trabajos y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</si>
  <si>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</si>
  <si>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</si>
  <si>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</si>
  <si>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</si>
  <si>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</si>
  <si>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</si>
  <si>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</si>
  <si>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mt27pci010a</t>
  </si>
  <si>
    <t xml:space="preserve">l</t>
  </si>
  <si>
    <t xml:space="preserve">Imprimación granulosa, translúcida, para mejorar la adherencia de pinturas o revestimientos a la cal sobre superficies difíciles.</t>
  </si>
  <si>
    <t xml:space="preserve">mt27pir200c</t>
  </si>
  <si>
    <t xml:space="preserve">l</t>
  </si>
  <si>
    <t xml:space="preserve">Pintura a la cal ecológica para interior, a base de cal grasa completamente extinta y reposada, tierras colorantes, carbonato cálcico micronizado y aditivos especiales, color blanco, acabado mate, textura lisa, antimoho y antiverdín, muy permeable al vapor de agua, resistente a la contaminación urbana, a los rayos UV y a los gases de la combustión; para aplicar con brocha, rodillo o pistola.</t>
  </si>
  <si>
    <t xml:space="preserve">Subtotal materiales:</t>
  </si>
  <si>
    <t xml:space="preserve">Mano de obra</t>
  </si>
  <si>
    <t xml:space="preserve">mo038</t>
  </si>
  <si>
    <t xml:space="preserve">h</t>
  </si>
  <si>
    <t xml:space="preserve">Oficial 1ª pintor.</t>
  </si>
  <si>
    <t xml:space="preserve">mo076</t>
  </si>
  <si>
    <t xml:space="preserve">h</t>
  </si>
  <si>
    <t xml:space="preserve">Ayudante pintor.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</si>
  <si>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</si>
  <si>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</si>
  <si>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</si>
  <si>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</si>
  <si>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43,42€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</si>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</sst>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25" customWidth="1"/>
    <col min="3" max="3" width="2.04" customWidth="1"/>
    <col min="4" max="4" width="5.61" customWidth="1"/>
    <col min="5" max="5" width="76.16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0.2</v>
      </c>
      <c r="G10" s="12">
        <v>6.53</v>
      </c>
      <c r="H10" s="12">
        <f ca="1">ROUND(INDIRECT(ADDRESS(ROW()+(0), COLUMN()+(-2), 1))*INDIRECT(ADDRESS(ROW()+(0), COLUMN()+(-1), 1)), 2)</f>
        <v>1.31</v>
      </c>
    </row>
    <row r="11" spans="1:8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0.66</v>
      </c>
      <c r="G11" s="14">
        <v>16.54</v>
      </c>
      <c r="H11" s="14">
        <f ca="1">ROUND(INDIRECT(ADDRESS(ROW()+(0), COLUMN()+(-2), 1))*INDIRECT(ADDRESS(ROW()+(0), COLUMN()+(-1), 1)), 2)</f>
        <v>10.92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12.23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0.177</v>
      </c>
      <c r="G14" s="12">
        <v>22.53</v>
      </c>
      <c r="H14" s="12">
        <f ca="1">ROUND(INDIRECT(ADDRESS(ROW()+(0), COLUMN()+(-2), 1))*INDIRECT(ADDRESS(ROW()+(0), COLUMN()+(-1), 1)), 2)</f>
        <v>3.99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0.177</v>
      </c>
      <c r="G15" s="14">
        <v>21.78</v>
      </c>
      <c r="H15" s="14">
        <f ca="1">ROUND(INDIRECT(ADDRESS(ROW()+(0), COLUMN()+(-2), 1))*INDIRECT(ADDRESS(ROW()+(0), COLUMN()+(-1), 1)), 2)</f>
        <v>3.86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7.85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20.08</v>
      </c>
      <c r="H18" s="14">
        <f ca="1">ROUND(INDIRECT(ADDRESS(ROW()+(0), COLUMN()+(-2), 1))*INDIRECT(ADDRESS(ROW()+(0), COLUMN()+(-1), 1))/100, 2)</f>
        <v>0.4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20.48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