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<sst xmlns="http://schemas.openxmlformats.org/spreadsheetml/2006/main" count="52" uniqueCount="52">
  <si>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</si>
  <si>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RRY013</t>
  </si>
  <si>
    <t xml:space="preserve">m²</t>
  </si>
  <si>
    <t xml:space="preserve">Trasdosado directo de placas de yeso laminado, de alta resistencia a la humedad. Sistema "KNAUF".</t>
  </si>
  <si>
    <r>
      <rPr>
        <sz val="8.25"/>
        <color rgb="FF000000"/>
        <rFont val="Arial"/>
        <family val="2"/>
      </rPr>
      <t xml:space="preserve">Trasdosado directo, sistema W622.es Drystar "KNAUF", de 40 mm de espesor total, con nivel de calidad del acabado Q1, formado por placa de yeso laminado tipo Drystar (GM-FH1IR) de 12,5 mm de espesor, formando sándwich con una placa tipo Drystar (GM-FH1IR) de 12,5 mm de espesor, atornilladas a una estructura metálica de acero galvanizado de maestras de 90x50 y 0,55 mm de espesor, previamente anclada al paramento vertical cada 600 mm, con tornillos de acero. Incluso fijaciones para el anclaje de los perfiles; tornillería para la fijación de las placas y pasta de juntas Drystar Filler "KNAUF", cinta de juntas Drystar Tape "KNAUF".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</si>
  <si>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</si>
  <si>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</si>
  <si>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</si>
  <si>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</si>
  <si>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</si>
  <si>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</si>
  <si>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</si>
  <si>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mt12pfk011d</t>
  </si>
  <si>
    <t xml:space="preserve">m</t>
  </si>
  <si>
    <t xml:space="preserve">Maestra Omega "KNAUF" 80x15x50 mm, de chapa de acero galvanizado.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</si>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</sst>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1.61</v>
      </c>
      <c r="J10" s="12">
        <f ca="1">ROUND(INDIRECT(ADDRESS(ROW()+(0), COLUMN()+(-3), 1))*INDIRECT(ADDRESS(ROW()+(0), COLUMN()+(-1), 1)), 2)</f>
        <v>3.22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15.27</v>
      </c>
      <c r="J11" s="12">
        <f ca="1">ROUND(INDIRECT(ADDRESS(ROW()+(0), COLUMN()+(-3), 1))*INDIRECT(ADDRESS(ROW()+(0), COLUMN()+(-1), 1)), 2)</f>
        <v>16.03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0.485</v>
      </c>
      <c r="H12" s="11"/>
      <c r="I12" s="12">
        <v>1.18</v>
      </c>
      <c r="J12" s="12">
        <f ca="1">ROUND(INDIRECT(ADDRESS(ROW()+(0), COLUMN()+(-3), 1))*INDIRECT(ADDRESS(ROW()+(0), COLUMN()+(-1), 1)), 2)</f>
        <v>0.57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0.06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19.92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0.362</v>
      </c>
      <c r="H16" s="11"/>
      <c r="I16" s="12">
        <v>23.16</v>
      </c>
      <c r="J16" s="12">
        <f ca="1">ROUND(INDIRECT(ADDRESS(ROW()+(0), COLUMN()+(-3), 1))*INDIRECT(ADDRESS(ROW()+(0), COLUMN()+(-1), 1)), 2)</f>
        <v>8.38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0.362</v>
      </c>
      <c r="H17" s="13"/>
      <c r="I17" s="14">
        <v>21.78</v>
      </c>
      <c r="J17" s="14">
        <f ca="1">ROUND(INDIRECT(ADDRESS(ROW()+(0), COLUMN()+(-3), 1))*INDIRECT(ADDRESS(ROW()+(0), COLUMN()+(-1), 1)), 2)</f>
        <v>7.88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36.18</v>
      </c>
      <c r="J20" s="14">
        <f ca="1">ROUND(INDIRECT(ADDRESS(ROW()+(0), COLUMN()+(-3), 1))*INDIRECT(ADDRESS(ROW()+(0), COLUMN()+(-1), 1))/100, 2)</f>
        <v>0.72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36.9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162010</v>
      </c>
      <c r="G25" s="29"/>
      <c r="H25" s="29">
        <v>162011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