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<sst xmlns="http://schemas.openxmlformats.org/spreadsheetml/2006/main" count="47" uniqueCount="47">
  <si>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</si>
  <si>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</si>
  <si>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</si>
  <si>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</si>
  <si>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25 mm de espesor, con los bordes longitudinales machihembrados, apoyadas sobre pies regulables de acero galvanizado, para alturas entre 290 y 355 mm, arriostrado mediante estructura adicional de travesaños entre los pedestales,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</si>
  <si>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</si>
  <si>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</si>
  <si>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</si>
  <si>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</si>
  <si>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</si>
  <si>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</si>
  <si>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</si>
  <si>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</si>
  <si>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</si>
  <si>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</si>
  <si>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</si>
  <si>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</si>
  <si>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</si>
  <si>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</si>
  <si>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</si>
  <si>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</si>
  <si>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mt12psk060n</t>
  </si>
  <si>
    <t xml:space="preserve">Ud</t>
  </si>
  <si>
    <t xml:space="preserve">Pie regulable de acero galvanizado, para alturas entre 290 y 355 mm, arriostrado mediante estructura adicional de travesaños entre los pedestales. Incluso accesorios.</t>
  </si>
  <si>
    <t xml:space="preserve">mt12psk090a</t>
  </si>
  <si>
    <t xml:space="preserve">Ud</t>
  </si>
  <si>
    <t xml:space="preserve">Travesaño, de acero inoxidable, de 600 mm de longitud, para arriostramiento estructural entre pies regulables.</t>
  </si>
  <si>
    <t xml:space="preserve">mt12psk050nc</t>
  </si>
  <si>
    <t xml:space="preserve">m²</t>
  </si>
  <si>
    <t xml:space="preserve">Placa de yeso laminado reforzado con fibras, de 1200x600 mm y 25 mm de espesor, con los bordes longitudinales machihembrados, para aplicación en suelos técnicos continuos; clasificación 3/2/A/1,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</si>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</sst>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3.62</v>
      </c>
      <c r="H13" s="12">
        <f ca="1">ROUND(INDIRECT(ADDRESS(ROW()+(0), COLUMN()+(-2), 1))*INDIRECT(ADDRESS(ROW()+(0), COLUMN()+(-1), 1)), 2)</f>
        <v>10.86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5.8</v>
      </c>
      <c r="G14" s="12">
        <v>2.52</v>
      </c>
      <c r="H14" s="12">
        <f ca="1">ROUND(INDIRECT(ADDRESS(ROW()+(0), COLUMN()+(-2), 1))*INDIRECT(ADDRESS(ROW()+(0), COLUMN()+(-1), 1)), 2)</f>
        <v>14.62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55.91</v>
      </c>
      <c r="H15" s="12">
        <f ca="1">ROUND(INDIRECT(ADDRESS(ROW()+(0), COLUMN()+(-2), 1))*INDIRECT(ADDRESS(ROW()+(0), COLUMN()+(-1), 1)), 2)</f>
        <v>58.71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</v>
      </c>
      <c r="G16" s="14">
        <v>11.75</v>
      </c>
      <c r="H16" s="14">
        <f ca="1">ROUND(INDIRECT(ADDRESS(ROW()+(0), COLUMN()+(-2), 1))*INDIRECT(ADDRESS(ROW()+(0), COLUMN()+(-1), 1)), 2)</f>
        <v>0.82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92.96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0.398</v>
      </c>
      <c r="G19" s="12">
        <v>23.16</v>
      </c>
      <c r="H19" s="12">
        <f ca="1">ROUND(INDIRECT(ADDRESS(ROW()+(0), COLUMN()+(-2), 1))*INDIRECT(ADDRESS(ROW()+(0), COLUMN()+(-1), 1)), 2)</f>
        <v>9.22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0.398</v>
      </c>
      <c r="G20" s="14">
        <v>21.78</v>
      </c>
      <c r="H20" s="14">
        <f ca="1">ROUND(INDIRECT(ADDRESS(ROW()+(0), COLUMN()+(-2), 1))*INDIRECT(ADDRESS(ROW()+(0), COLUMN()+(-1), 1)), 2)</f>
        <v>8.67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17.89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110.85</v>
      </c>
      <c r="H23" s="14">
        <f ca="1">ROUND(INDIRECT(ADDRESS(ROW()+(0), COLUMN()+(-2), 1))*INDIRECT(ADDRESS(ROW()+(0), COLUMN()+(-1), 1))/100, 2)</f>
        <v>2.22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113.07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