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<sst xmlns="http://schemas.openxmlformats.org/spreadsheetml/2006/main" count="46" uniqueCount="46">
  <si>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</si>
  <si>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RSI090</t>
  </si>
  <si>
    <t xml:space="preserve">m²</t>
  </si>
  <si>
    <t xml:space="preserve">Revestimiento de pavimento decorativo, sistema Artevia Pulido Interior "HOLCIM".</t>
  </si>
  <si>
    <r>
      <rPr>
        <sz val="8.25"/>
        <color rgb="FF000000"/>
        <rFont val="Arial"/>
        <family val="2"/>
      </rPr>
      <t xml:space="preserve">Revestimiento de pavimento decorativo, de 10 cm de espesor, con el sistema Artevia Pulido Interior "HOLCIM", apto para superficies decorativas en locales públicos, en interiores, mediante la aplicación sucesiva de: capa separadora bajo el pavimento, compuesta de lámina de polietileno, de 120 g/m²; capa base con hormigón HM-20/B/20/X0 Artevia Pulido Interior "HOLCIM", coloreado en toda su masa, con fibras de polipropileno incluidas, fabricado en central, acabado Caliza Azul, con árido fino; con acabado superficial mediante fratasado y pulido mecánicos; y posterior aplicación de agente filmógeno, (0,15 l/m²).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</si>
  <si>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</si>
  <si>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</si>
  <si>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</si>
  <si>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</si>
  <si>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</si>
  <si>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</si>
  <si>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</si>
  <si>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mt47adh024a</t>
  </si>
  <si>
    <t xml:space="preserve">m²</t>
  </si>
  <si>
    <t xml:space="preserve">Lámina de polietileno, de 120 g/m².</t>
  </si>
  <si>
    <t xml:space="preserve">mt09hil070c</t>
  </si>
  <si>
    <t xml:space="preserve">m³</t>
  </si>
  <si>
    <t xml:space="preserve">Hormigón HM-20/B/20/X0 Artevia Pulido Interior "HOLCIM", coloreado en toda su masa, con fibras de polipropileno incluidas, fabricado en central, acabado Caliza Azul, con árido fino.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</si>
  <si>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</si>
  <si>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</si>
  <si>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</si>
  <si>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</si>
  <si>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</si>
  <si>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</si>
  <si>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</si>
  <si>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</si>
  <si>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</si>
  <si>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</si>
  <si>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</si>
  <si>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mq06aca030</t>
  </si>
  <si>
    <t xml:space="preserve">h</t>
  </si>
  <si>
    <t xml:space="preserve">Pulidora para pavimentos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</si>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</sst>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0.55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0.52</v>
      </c>
      <c r="H10" s="12">
        <f ca="1">ROUND(INDIRECT(ADDRESS(ROW()+(0), COLUMN()+(-2), 1))*INDIRECT(ADDRESS(ROW()+(0), COLUMN()+(-1), 1)), 2)</f>
        <v>0.55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100</v>
      </c>
      <c r="H11" s="12">
        <f ca="1">ROUND(INDIRECT(ADDRESS(ROW()+(0), COLUMN()+(-2), 1))*INDIRECT(ADDRESS(ROW()+(0), COLUMN()+(-1), 1)), 2)</f>
        <v>10.5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1.56</v>
      </c>
      <c r="H12" s="14">
        <f ca="1">ROUND(INDIRECT(ADDRESS(ROW()+(0), COLUMN()+(-2), 1))*INDIRECT(ADDRESS(ROW()+(0), COLUMN()+(-1), 1)), 2)</f>
        <v>0.23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</v>
      </c>
      <c r="G15" s="12">
        <v>5.23</v>
      </c>
      <c r="H15" s="12">
        <f ca="1">ROUND(INDIRECT(ADDRESS(ROW()+(0), COLUMN()+(-2), 1))*INDIRECT(ADDRESS(ROW()+(0), COLUMN()+(-1), 1)), 2)</f>
        <v>0.1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</v>
      </c>
      <c r="G16" s="12">
        <v>5.68</v>
      </c>
      <c r="H16" s="12">
        <f ca="1">ROUND(INDIRECT(ADDRESS(ROW()+(0), COLUMN()+(-2), 1))*INDIRECT(ADDRESS(ROW()+(0), COLUMN()+(-1), 1)), 2)</f>
        <v>0.17</v>
      </c>
    </row>
    <row r="17" spans="1:8" ht="34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</v>
      </c>
      <c r="G17" s="14">
        <v>14.18</v>
      </c>
      <c r="H17" s="14">
        <f ca="1">ROUND(INDIRECT(ADDRESS(ROW()+(0), COLUMN()+(-2), 1))*INDIRECT(ADDRESS(ROW()+(0), COLUMN()+(-1), 1)), 2)</f>
        <v>14.18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14.45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</v>
      </c>
      <c r="G20" s="12">
        <v>22.53</v>
      </c>
      <c r="H20" s="12">
        <f ca="1">ROUND(INDIRECT(ADDRESS(ROW()+(0), COLUMN()+(-2), 1))*INDIRECT(ADDRESS(ROW()+(0), COLUMN()+(-1), 1)), 2)</f>
        <v>2.25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0.199</v>
      </c>
      <c r="G21" s="14">
        <v>21.78</v>
      </c>
      <c r="H21" s="14">
        <f ca="1">ROUND(INDIRECT(ADDRESS(ROW()+(0), COLUMN()+(-2), 1))*INDIRECT(ADDRESS(ROW()+(0), COLUMN()+(-1), 1)), 2)</f>
        <v>4.33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6.58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1)),INDIRECT(ADDRESS(ROW()+(-11), COLUMN()+(1), 1))), 2)</f>
        <v>32.31</v>
      </c>
      <c r="H24" s="14">
        <f ca="1">ROUND(INDIRECT(ADDRESS(ROW()+(0), COLUMN()+(-2), 1))*INDIRECT(ADDRESS(ROW()+(0), COLUMN()+(-1), 1))/100, 2)</f>
        <v>0.65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1)),INDIRECT(ADDRESS(ROW()+(-12), COLUMN()+(0), 1))), 2)</f>
        <v>32.96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