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<sst xmlns="http://schemas.openxmlformats.org/spreadsheetml/2006/main" count="50" uniqueCount="50">
  <si>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</si>
  <si>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RSI260</t>
  </si>
  <si>
    <t xml:space="preserve">m²</t>
  </si>
  <si>
    <t xml:space="preserve">Revestimiento de pavimento industrial o decorativo, sistema Mapefloor 33 "MAPEI SPAIN".</t>
  </si>
  <si>
    <r>
      <rPr>
        <sz val="8.25"/>
        <color rgb="FF000000"/>
        <rFont val="Arial"/>
        <family val="2"/>
      </rPr>
      <t xml:space="preserve">Revestimiento de pavimento industrial o decorativo, de de 2 a 4 mm de espesor, realizado sobre base de hormigón endurecido, con el sistema Mapefloor 33 "MAPEI SPAIN", apto para industrias con solicitaciones químicas, mediante la aplicación sucesiva de: imprimación bicomponente a base de resina epoxi, Primer SN "MAPEI SPAIN" (0,583 kg/m²), mezclada con arena de cuarzo Quarzo 0,5, "MAPEI SPAIN" (0,12 kg/m²), espolvoreada superficialmente con arena de cuarzo Quarzo 0,5, "MAPEI SPAIN" (1 kg/m²) y capa de acabado compuesta por una mezcla de mortero bicomponente, Mapefloor I 300 SL "MAPEI SPAIN", a base de resinas epoxi, incoloro (1,87 kg/m²), pigmento en pasta, Mapecolor Paste "MAPEI SPAIN", color RAL 1001 (0,13 kg/m²) y arena de cuarzo Quarzo 0,25, "MAPEI SPAIN" (2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</si>
  <si>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</si>
  <si>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</si>
  <si>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</si>
  <si>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</si>
  <si>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</si>
  <si>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</si>
  <si>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</si>
  <si>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mt47adm010a</t>
  </si>
  <si>
    <t xml:space="preserve">kg</t>
  </si>
  <si>
    <t xml:space="preserve">Imprimación bicomponente a base de resina epoxi, Primer SN "MAPEI SPAIN".</t>
  </si>
  <si>
    <t xml:space="preserve">mt01adm010b</t>
  </si>
  <si>
    <t xml:space="preserve">kg</t>
  </si>
  <si>
    <t xml:space="preserve">Arena de cuarzo Quarzo 0,5, "MAPEI SPAIN", de 0,50 mm de diámetro.</t>
  </si>
  <si>
    <t xml:space="preserve">mt47adm020a</t>
  </si>
  <si>
    <t xml:space="preserve">kg</t>
  </si>
  <si>
    <t xml:space="preserve">Mortero bicomponente, Mapefloor I 300 SL "MAPEI SPAIN", a base de resinas epoxi, incoloro, según UNE-EN 13813.</t>
  </si>
  <si>
    <t xml:space="preserve">mt47adm005a</t>
  </si>
  <si>
    <t xml:space="preserve">kg</t>
  </si>
  <si>
    <t xml:space="preserve">Pigmento en pasta, Mapecolor Paste "MAPEI SPAIN", color RAL 1001, para mezclar con revestimientos elásticos a base de resina epoxi.</t>
  </si>
  <si>
    <t xml:space="preserve">mt01adm010a</t>
  </si>
  <si>
    <t xml:space="preserve">kg</t>
  </si>
  <si>
    <t xml:space="preserve">Arena de cuarzo Quarzo 0,25, "MAPEI SPAIN", de 0,25 mm de diámetro.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</si>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</sst>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0.583</v>
      </c>
      <c r="H10" s="11"/>
      <c r="I10" s="12">
        <v>10.69</v>
      </c>
      <c r="J10" s="12">
        <f ca="1">ROUND(INDIRECT(ADDRESS(ROW()+(0), COLUMN()+(-3), 1))*INDIRECT(ADDRESS(ROW()+(0), COLUMN()+(-1), 1)), 2)</f>
        <v>6.23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0.12</v>
      </c>
      <c r="H11" s="11"/>
      <c r="I11" s="12">
        <v>0.88</v>
      </c>
      <c r="J11" s="12">
        <f ca="1">ROUND(INDIRECT(ADDRESS(ROW()+(0), COLUMN()+(-3), 1))*INDIRECT(ADDRESS(ROW()+(0), COLUMN()+(-1), 1)), 2)</f>
        <v>0.11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1.87</v>
      </c>
      <c r="H12" s="11"/>
      <c r="I12" s="12">
        <v>15.48</v>
      </c>
      <c r="J12" s="12">
        <f ca="1">ROUND(INDIRECT(ADDRESS(ROW()+(0), COLUMN()+(-3), 1))*INDIRECT(ADDRESS(ROW()+(0), COLUMN()+(-1), 1)), 2)</f>
        <v>28.95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0.13</v>
      </c>
      <c r="H13" s="11"/>
      <c r="I13" s="12">
        <v>26.31</v>
      </c>
      <c r="J13" s="12">
        <f ca="1">ROUND(INDIRECT(ADDRESS(ROW()+(0), COLUMN()+(-3), 1))*INDIRECT(ADDRESS(ROW()+(0), COLUMN()+(-1), 1)), 2)</f>
        <v>3.42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2</v>
      </c>
      <c r="H14" s="13"/>
      <c r="I14" s="14">
        <v>0.71</v>
      </c>
      <c r="J14" s="14">
        <f ca="1">ROUND(INDIRECT(ADDRESS(ROW()+(0), COLUMN()+(-3), 1))*INDIRECT(ADDRESS(ROW()+(0), COLUMN()+(-1), 1)), 2)</f>
        <v>1.42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40.13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0.299</v>
      </c>
      <c r="H17" s="11"/>
      <c r="I17" s="12">
        <v>22.53</v>
      </c>
      <c r="J17" s="12">
        <f ca="1">ROUND(INDIRECT(ADDRESS(ROW()+(0), COLUMN()+(-3), 1))*INDIRECT(ADDRESS(ROW()+(0), COLUMN()+(-1), 1)), 2)</f>
        <v>6.74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0.299</v>
      </c>
      <c r="H18" s="13"/>
      <c r="I18" s="14">
        <v>21.78</v>
      </c>
      <c r="J18" s="14">
        <f ca="1">ROUND(INDIRECT(ADDRESS(ROW()+(0), COLUMN()+(-3), 1))*INDIRECT(ADDRESS(ROW()+(0), COLUMN()+(-1), 1)), 2)</f>
        <v>6.51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13.25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53.38</v>
      </c>
      <c r="J21" s="14">
        <f ca="1">ROUND(INDIRECT(ADDRESS(ROW()+(0), COLUMN()+(-3), 1))*INDIRECT(ADDRESS(ROW()+(0), COLUMN()+(-1), 1))/100, 2)</f>
        <v>1.07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54.45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182003</v>
      </c>
      <c r="G26" s="25"/>
      <c r="H26" s="25">
        <v>182004</v>
      </c>
      <c r="I26" s="25"/>
      <c r="J26" s="25" t="s">
        <v>45</v>
      </c>
    </row>
    <row r="27" spans="1:10" ht="13.5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