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<sst xmlns="http://schemas.openxmlformats.org/spreadsheetml/2006/main" count="47" uniqueCount="47">
  <si>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</si>
  <si>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RSI270</t>
  </si>
  <si>
    <t xml:space="preserve">m²</t>
  </si>
  <si>
    <t xml:space="preserve">Revestimiento de pavimento industrial o decorativo, sistema Mapefloor 53 "MAPEI SPAIN".</t>
  </si>
  <si>
    <r>
      <rPr>
        <sz val="8.25"/>
        <color rgb="FF000000"/>
        <rFont val="Arial"/>
        <family val="2"/>
      </rPr>
      <t xml:space="preserve">Revestimiento de pavimento industrial o decorativo, de 2 mm de espesor, realizado sobre base de hormigón endurecido, con el sistema Mapefloor 53 "MAPEI SPAIN", apto para industrias con solicitaciones químicas, mediante la aplicación sucesiva de: imprimación bicomponente a base de resina epoxi en dispersión acuosa, Mapecoat I 600 W "MAPEI SPAIN" (0,4 kg/m²), espolvoreada superficialmente con arena de cuarzo Quarzo 0,5, "MAPEI SPAIN" (0,5 kg/m²); y capa de acabado compuesta por una mezcla de mortero bicomponente, Mapefloor I 500 W "MAPEI SPAIN", a base de resinas epoxi, incoloro y pigmento en pasta, Mapecolor Paste "MAPEI SPAIN", color RAL 1001 (4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</si>
  <si>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</si>
  <si>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</si>
  <si>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</si>
  <si>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</si>
  <si>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</si>
  <si>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</si>
  <si>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</si>
  <si>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mt47adm015a</t>
  </si>
  <si>
    <t xml:space="preserve">kg</t>
  </si>
  <si>
    <t xml:space="preserve">Imprimación bicomponente a base de resina epoxi en dispersión acuosa, Mapecoat I 600 W "MAPEI SPAIN".</t>
  </si>
  <si>
    <t xml:space="preserve">mt01adm010b</t>
  </si>
  <si>
    <t xml:space="preserve">kg</t>
  </si>
  <si>
    <t xml:space="preserve">Arena de cuarzo Quarzo 0,5, "MAPEI SPAIN", de 0,50 mm de diámetro.</t>
  </si>
  <si>
    <t xml:space="preserve">mt47adm030a</t>
  </si>
  <si>
    <t xml:space="preserve">kg</t>
  </si>
  <si>
    <t xml:space="preserve">Mortero bicomponente, Mapefloor I 500 W "MAPEI SPAIN", a base de resinas epoxi, incoloro, según UNE-EN 13813.</t>
  </si>
  <si>
    <t xml:space="preserve">mt47adm005a</t>
  </si>
  <si>
    <t xml:space="preserve">kg</t>
  </si>
  <si>
    <t xml:space="preserve">Pigmento en pasta, Mapecolor Paste "MAPEI SPAIN", color RAL 1001, para mezclar con revestimientos elásticos a base de resina epoxi.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</si>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</sst>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6.80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36.37</v>
      </c>
      <c r="J10" s="12">
        <f ca="1">ROUND(INDIRECT(ADDRESS(ROW()+(0), COLUMN()+(-3), 1))*INDIRECT(ADDRESS(ROW()+(0), COLUMN()+(-1), 1)), 2)</f>
        <v>14.55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</v>
      </c>
      <c r="H11" s="11"/>
      <c r="I11" s="12">
        <v>0.88</v>
      </c>
      <c r="J11" s="12">
        <f ca="1">ROUND(INDIRECT(ADDRESS(ROW()+(0), COLUMN()+(-3), 1))*INDIRECT(ADDRESS(ROW()+(0), COLUMN()+(-1), 1)), 2)</f>
        <v>0.44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3.89</v>
      </c>
      <c r="H12" s="11"/>
      <c r="I12" s="12">
        <v>9.68</v>
      </c>
      <c r="J12" s="12">
        <f ca="1">ROUND(INDIRECT(ADDRESS(ROW()+(0), COLUMN()+(-3), 1))*INDIRECT(ADDRESS(ROW()+(0), COLUMN()+(-1), 1)), 2)</f>
        <v>37.66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0.104</v>
      </c>
      <c r="H13" s="13"/>
      <c r="I13" s="14">
        <v>26.31</v>
      </c>
      <c r="J13" s="14">
        <f ca="1">ROUND(INDIRECT(ADDRESS(ROW()+(0), COLUMN()+(-3), 1))*INDIRECT(ADDRESS(ROW()+(0), COLUMN()+(-1), 1)), 2)</f>
        <v>2.74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55.39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0.229</v>
      </c>
      <c r="H16" s="11"/>
      <c r="I16" s="12">
        <v>22.53</v>
      </c>
      <c r="J16" s="12">
        <f ca="1">ROUND(INDIRECT(ADDRESS(ROW()+(0), COLUMN()+(-3), 1))*INDIRECT(ADDRESS(ROW()+(0), COLUMN()+(-1), 1)), 2)</f>
        <v>5.16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0.229</v>
      </c>
      <c r="H17" s="13"/>
      <c r="I17" s="14">
        <v>21.78</v>
      </c>
      <c r="J17" s="14">
        <f ca="1">ROUND(INDIRECT(ADDRESS(ROW()+(0), COLUMN()+(-3), 1))*INDIRECT(ADDRESS(ROW()+(0), COLUMN()+(-1), 1)), 2)</f>
        <v>4.99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10.15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65.54</v>
      </c>
      <c r="J20" s="14">
        <f ca="1">ROUND(INDIRECT(ADDRESS(ROW()+(0), COLUMN()+(-3), 1))*INDIRECT(ADDRESS(ROW()+(0), COLUMN()+(-1), 1))/100, 2)</f>
        <v>1.31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66.85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182003</v>
      </c>
      <c r="G25" s="25"/>
      <c r="H25" s="25">
        <v>182004</v>
      </c>
      <c r="I25" s="25"/>
      <c r="J25" s="25" t="s">
        <v>42</v>
      </c>
    </row>
    <row r="26" spans="1:10" ht="13.5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