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<sst xmlns="http://schemas.openxmlformats.org/spreadsheetml/2006/main" count="35" uniqueCount="35">
  <si>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</si>
  <si>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RSM025</t>
  </si>
  <si>
    <t xml:space="preserve">m²</t>
  </si>
  <si>
    <t xml:space="preserve">Tarima flotante para interior, de tablas machihembradas de madera maciza, acabado cepillado, sin tratar.</t>
  </si>
  <si>
    <r>
      <rPr>
        <sz val="8.25"/>
        <color rgb="FF000000"/>
        <rFont val="Arial"/>
        <family val="2"/>
      </rPr>
      <t xml:space="preserve">Tarima flotante para interior, de tablas machihembradas de madera maciza de pino, acabado cepillado, sin tratar, con color uniforme y mínima presencia de pequeños nudos sanos, de 17 mm de espesor, ensambladas entre sí mediante clips, colocadas a rompejuntas sobre capa de aislamiento. Incluso accesorios de montaje. El precio no incluye la capa de aislamiento ni la capa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</si>
  <si>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</si>
  <si>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</si>
  <si>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</si>
  <si>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</si>
  <si>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</si>
  <si>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</si>
  <si>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</si>
  <si>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mt18mta070a</t>
  </si>
  <si>
    <t xml:space="preserve">m²</t>
  </si>
  <si>
    <t xml:space="preserve">Tarima flotante para interior, de tablas machihembradas de madera maciza de pino, acabado cepillado, sin tratar, con color uniforme y mínima presencia de pequeños nudos sanos, de 17 mm de espesor.</t>
  </si>
  <si>
    <t xml:space="preserve">mt18mva100</t>
  </si>
  <si>
    <t xml:space="preserve">Ud</t>
  </si>
  <si>
    <t xml:space="preserve">Clip para fijación de tabla de madera en tarima flotante.</t>
  </si>
  <si>
    <t xml:space="preserve">mt18mva021</t>
  </si>
  <si>
    <t xml:space="preserve">Ud</t>
  </si>
  <si>
    <t xml:space="preserve">Accesorios de montaje para colocación de tarima flotante con clips.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</si>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</sst>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16.3</v>
      </c>
      <c r="H10" s="12">
        <f ca="1">ROUND(INDIRECT(ADDRESS(ROW()+(0), COLUMN()+(-2), 1))*INDIRECT(ADDRESS(ROW()+(0), COLUMN()+(-1), 1)), 2)</f>
        <v>17.12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13</v>
      </c>
      <c r="G11" s="12">
        <v>0.2</v>
      </c>
      <c r="H11" s="12">
        <f ca="1">ROUND(INDIRECT(ADDRESS(ROW()+(0), COLUMN()+(-2), 1))*INDIRECT(ADDRESS(ROW()+(0), COLUMN()+(-1), 1)), 2)</f>
        <v>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0.5</v>
      </c>
      <c r="G12" s="14">
        <v>2.15</v>
      </c>
      <c r="H12" s="14">
        <f ca="1">ROUND(INDIRECT(ADDRESS(ROW()+(0), COLUMN()+(-2), 1))*INDIRECT(ADDRESS(ROW()+(0), COLUMN()+(-1), 1)), 2)</f>
        <v>1.08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0.448</v>
      </c>
      <c r="G15" s="12">
        <v>22.53</v>
      </c>
      <c r="H15" s="12">
        <f ca="1">ROUND(INDIRECT(ADDRESS(ROW()+(0), COLUMN()+(-2), 1))*INDIRECT(ADDRESS(ROW()+(0), COLUMN()+(-1), 1)), 2)</f>
        <v>10.09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0.448</v>
      </c>
      <c r="G16" s="14">
        <v>21.78</v>
      </c>
      <c r="H16" s="14">
        <f ca="1">ROUND(INDIRECT(ADDRESS(ROW()+(0), COLUMN()+(-2), 1))*INDIRECT(ADDRESS(ROW()+(0), COLUMN()+(-1), 1)), 2)</f>
        <v>9.76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19.85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40.65</v>
      </c>
      <c r="H19" s="14">
        <f ca="1">ROUND(INDIRECT(ADDRESS(ROW()+(0), COLUMN()+(-2), 1))*INDIRECT(ADDRESS(ROW()+(0), COLUMN()+(-1), 1))/100, 2)</f>
        <v>0.81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41.46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