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<sst xmlns="http://schemas.openxmlformats.org/spreadsheetml/2006/main" count="34" uniqueCount="34">
  <si>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</si>
  <si>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RSP030</t>
  </si>
  <si>
    <t xml:space="preserve">m²</t>
  </si>
  <si>
    <t xml:space="preserve">Tratamiento de acabado superficial en obra de pavimento interior de mármol.</t>
  </si>
  <si>
    <r>
      <rPr>
        <sz val="8.25"/>
        <color rgb="FF000000"/>
        <rFont val="Arial"/>
        <family val="2"/>
      </rPr>
      <t xml:space="preserve">Pulido mecánico en obra de pavimento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</si>
  <si>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</si>
  <si>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</si>
  <si>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</si>
  <si>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</si>
  <si>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</si>
  <si>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</si>
  <si>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</si>
  <si>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mt18bmn030a</t>
  </si>
  <si>
    <t xml:space="preserve">kg</t>
  </si>
  <si>
    <t xml:space="preserve">Lechada coloreada con la misma tonalidad de las baldosas, para pavimento de mármol.</t>
  </si>
  <si>
    <t xml:space="preserve">Subtotal materiales:</t>
  </si>
  <si>
    <t xml:space="preserve">Equipo y maquinaria</t>
  </si>
  <si>
    <t xml:space="preserve">mq08war150</t>
  </si>
  <si>
    <t xml:space="preserve">h</t>
  </si>
  <si>
    <t xml:space="preserve">Pulidora para pavimentos de piedra natural o de terrazo, compuesta por platos giratorios a los que se acoplan una serie de muelas abrasivas, refrigeradas con agua.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</si>
  <si>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</si>
  <si>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</si>
  <si>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</si>
  <si>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</si>
  <si>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Oficial 1ª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</si>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</sst>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1.15</v>
      </c>
      <c r="H10" s="14">
        <f ca="1">ROUND(INDIRECT(ADDRESS(ROW()+(0), COLUMN()+(-2), 1))*INDIRECT(ADDRESS(ROW()+(0), COLUMN()+(-1), 1)), 2)</f>
        <v>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34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4.65</v>
      </c>
      <c r="H13" s="14">
        <f ca="1">ROUND(INDIRECT(ADDRESS(ROW()+(0), COLUMN()+(-2), 1))*INDIRECT(ADDRESS(ROW()+(0), COLUMN()+(-1), 1)), 2)</f>
        <v>1.02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0.219</v>
      </c>
      <c r="G16" s="13">
        <v>22.53</v>
      </c>
      <c r="H16" s="13">
        <f ca="1">ROUND(INDIRECT(ADDRESS(ROW()+(0), COLUMN()+(-2), 1))*INDIRECT(ADDRESS(ROW()+(0), COLUMN()+(-1), 1)), 2)</f>
        <v>4.93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0.05</v>
      </c>
      <c r="G17" s="14">
        <v>21.78</v>
      </c>
      <c r="H17" s="14">
        <f ca="1">ROUND(INDIRECT(ADDRESS(ROW()+(0), COLUMN()+(-2), 1))*INDIRECT(ADDRESS(ROW()+(0), COLUMN()+(-1), 1)), 2)</f>
        <v>1.09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8.48</v>
      </c>
      <c r="H20" s="14">
        <f ca="1">ROUND(INDIRECT(ADDRESS(ROW()+(0), COLUMN()+(-2), 1))*INDIRECT(ADDRESS(ROW()+(0), COLUMN()+(-1), 1))/100, 2)</f>
        <v>0.17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8.65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