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<sst xmlns="http://schemas.openxmlformats.org/spreadsheetml/2006/main" count="74" uniqueCount="74">
  <si>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</si>
  <si>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RTC028</t>
  </si>
  <si>
    <t xml:space="preserve">m²</t>
  </si>
  <si>
    <t xml:space="preserve">Falso techo continuo de placas de yeso laminado, antirradiaciones. Sistema "PLACO".</t>
  </si>
  <si>
    <r>
      <rPr>
        <sz val="8.25"/>
        <color rgb="FF000000"/>
        <rFont val="Arial"/>
        <family val="2"/>
      </rPr>
      <t xml:space="preserve">Falso techo continuo suspendido, liso, situado a una altura menor de 4 m, con nivel de calidad del acabado estándar (Q2). Sistema Placo X-Ray Protection "PLACO", constituido por: ESTRUCTURA: estructura metálica de perfiles primarios F530 "PLACO"; PLACAS: dos capas de placas de yeso laminado DFI / UNE-EN 520 - 600 / 1800 / 12,5 / con los bordes longitudinales afinados, X-Ray Protection "PLACO". Incluso fijaciones para el anclaje de los perfiles, tornillería para la fijación de las placas, pasta de secado Promix X-Ray Protection "PLACO", cinta microperforada de papel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</si>
  <si>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</si>
  <si>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</si>
  <si>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</si>
  <si>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</si>
  <si>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</si>
  <si>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</si>
  <si>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</si>
  <si>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</si>
  <si>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</si>
  <si>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</si>
  <si>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</si>
  <si>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</si>
  <si>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</si>
  <si>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</si>
  <si>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</si>
  <si>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</si>
  <si>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</si>
  <si>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</si>
  <si>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</si>
  <si>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</si>
  <si>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</si>
  <si>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</si>
  <si>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mt12arp010a</t>
  </si>
  <si>
    <t xml:space="preserve">m²</t>
  </si>
  <si>
    <t xml:space="preserve">Placa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</si>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</sst>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76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1.8</v>
      </c>
      <c r="H10" s="11"/>
      <c r="I10" s="12">
        <v>0.93</v>
      </c>
      <c r="J10" s="12">
        <f ca="1">ROUND(INDIRECT(ADDRESS(ROW()+(0), COLUMN()+(-3), 1))*INDIRECT(ADDRESS(ROW()+(0), COLUMN()+(-1), 1)), 2)</f>
        <v>1.67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1.8</v>
      </c>
      <c r="H11" s="11"/>
      <c r="I11" s="12">
        <v>0.3</v>
      </c>
      <c r="J11" s="12">
        <f ca="1">ROUND(INDIRECT(ADDRESS(ROW()+(0), COLUMN()+(-3), 1))*INDIRECT(ADDRESS(ROW()+(0), COLUMN()+(-1), 1)), 2)</f>
        <v>0.54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1.75</v>
      </c>
      <c r="J12" s="12">
        <f ca="1">ROUND(INDIRECT(ADDRESS(ROW()+(0), COLUMN()+(-3), 1))*INDIRECT(ADDRESS(ROW()+(0), COLUMN()+(-1), 1)), 2)</f>
        <v>5.25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</v>
      </c>
      <c r="H13" s="11"/>
      <c r="I13" s="12">
        <v>0.31</v>
      </c>
      <c r="J13" s="12">
        <f ca="1">ROUND(INDIRECT(ADDRESS(ROW()+(0), COLUMN()+(-3), 1))*INDIRECT(ADDRESS(ROW()+(0), COLUMN()+(-1), 1)), 2)</f>
        <v>0.05</v>
      </c>
      <c r="K13" s="12"/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0.02</v>
      </c>
      <c r="J14" s="12">
        <f ca="1">ROUND(INDIRECT(ADDRESS(ROW()+(0), COLUMN()+(-3), 1))*INDIRECT(ADDRESS(ROW()+(0), COLUMN()+(-1), 1)), 2)</f>
        <v>0.02</v>
      </c>
      <c r="K14" s="12"/>
    </row>
    <row r="15" spans="1:11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2.1</v>
      </c>
      <c r="H15" s="11"/>
      <c r="I15" s="12">
        <v>50.29</v>
      </c>
      <c r="J15" s="12">
        <f ca="1">ROUND(INDIRECT(ADDRESS(ROW()+(0), COLUMN()+(-3), 1))*INDIRECT(ADDRESS(ROW()+(0), COLUMN()+(-1), 1)), 2)</f>
        <v>105.61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3</v>
      </c>
      <c r="H16" s="11"/>
      <c r="I16" s="12">
        <v>0.02</v>
      </c>
      <c r="J16" s="12">
        <f ca="1">ROUND(INDIRECT(ADDRESS(ROW()+(0), COLUMN()+(-3), 1))*INDIRECT(ADDRESS(ROW()+(0), COLUMN()+(-1), 1)), 2)</f>
        <v>0.06</v>
      </c>
      <c r="K16" s="12"/>
    </row>
    <row r="17" spans="1:11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10</v>
      </c>
      <c r="H17" s="11"/>
      <c r="I17" s="12">
        <v>0.03</v>
      </c>
      <c r="J17" s="12">
        <f ca="1">ROUND(INDIRECT(ADDRESS(ROW()+(0), COLUMN()+(-3), 1))*INDIRECT(ADDRESS(ROW()+(0), COLUMN()+(-1), 1)), 2)</f>
        <v>0.3</v>
      </c>
      <c r="K17" s="12"/>
    </row>
    <row r="18" spans="1:11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</v>
      </c>
      <c r="H18" s="11"/>
      <c r="I18" s="12">
        <v>0.05</v>
      </c>
      <c r="J18" s="12">
        <f ca="1">ROUND(INDIRECT(ADDRESS(ROW()+(0), COLUMN()+(-3), 1))*INDIRECT(ADDRESS(ROW()+(0), COLUMN()+(-1), 1)), 2)</f>
        <v>0.07</v>
      </c>
      <c r="K18" s="12"/>
    </row>
    <row r="19" spans="1:11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0.33</v>
      </c>
      <c r="H19" s="13"/>
      <c r="I19" s="14">
        <v>3.48</v>
      </c>
      <c r="J19" s="14">
        <f ca="1">ROUND(INDIRECT(ADDRESS(ROW()+(0), COLUMN()+(-3), 1))*INDIRECT(ADDRESS(ROW()+(0), COLUMN()+(-1), 1)), 2)</f>
        <v>1.15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114.72</v>
      </c>
      <c r="K20" s="17"/>
    </row>
    <row r="21" spans="1:11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  <c r="K21" s="15"/>
    </row>
    <row r="22" spans="1:11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0.518</v>
      </c>
      <c r="H22" s="11"/>
      <c r="I22" s="12">
        <v>23.16</v>
      </c>
      <c r="J22" s="12">
        <f ca="1">ROUND(INDIRECT(ADDRESS(ROW()+(0), COLUMN()+(-3), 1))*INDIRECT(ADDRESS(ROW()+(0), COLUMN()+(-1), 1)), 2)</f>
        <v>12</v>
      </c>
      <c r="K22" s="12"/>
    </row>
    <row r="23" spans="1:11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0.518</v>
      </c>
      <c r="H23" s="13"/>
      <c r="I23" s="14">
        <v>21.78</v>
      </c>
      <c r="J23" s="14">
        <f ca="1">ROUND(INDIRECT(ADDRESS(ROW()+(0), COLUMN()+(-3), 1))*INDIRECT(ADDRESS(ROW()+(0), COLUMN()+(-1), 1)), 2)</f>
        <v>11.28</v>
      </c>
      <c r="K23" s="14"/>
    </row>
    <row r="24" spans="1:11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23.28</v>
      </c>
      <c r="K24" s="17"/>
    </row>
    <row r="25" spans="1:11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  <c r="K25" s="15"/>
    </row>
    <row r="26" spans="1:11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138</v>
      </c>
      <c r="J26" s="14">
        <f ca="1">ROUND(INDIRECT(ADDRESS(ROW()+(0), COLUMN()+(-3), 1))*INDIRECT(ADDRESS(ROW()+(0), COLUMN()+(-1), 1))/100, 2)</f>
        <v>2.76</v>
      </c>
      <c r="K26" s="14"/>
    </row>
    <row r="27" spans="1:11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140.76</v>
      </c>
      <c r="K27" s="26"/>
    </row>
    <row r="30" spans="1:11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/>
      <c r="K30" s="27" t="s">
        <v>59</v>
      </c>
    </row>
    <row r="31" spans="1:11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/>
      <c r="K31" s="29" t="s">
        <v>61</v>
      </c>
    </row>
    <row r="32" spans="1:11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  <c r="K32" s="31"/>
    </row>
    <row r="33" spans="1:11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4" spans="1:11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/>
      <c r="K34" s="29" t="s">
        <v>65</v>
      </c>
    </row>
    <row r="35" spans="1:11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/>
      <c r="K36" s="29" t="s">
        <v>68</v>
      </c>
    </row>
    <row r="37" spans="1:11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  <c r="K37" s="31"/>
    </row>
    <row r="38" spans="1:11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  <c r="K38" s="33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73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3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I24"/>
    <mergeCell ref="J24:K24"/>
    <mergeCell ref="A25:B25"/>
    <mergeCell ref="C25:D25"/>
    <mergeCell ref="E25:H25"/>
    <mergeCell ref="J25:K25"/>
    <mergeCell ref="A26:B26"/>
    <mergeCell ref="C26:D26"/>
    <mergeCell ref="E26:F26"/>
    <mergeCell ref="G26:H26"/>
    <mergeCell ref="J26:K26"/>
    <mergeCell ref="A27:F27"/>
    <mergeCell ref="G27:I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