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<sst xmlns="http://schemas.openxmlformats.org/spreadsheetml/2006/main" count="57" uniqueCount="57">
  <si>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</si>
  <si>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RTT031</t>
  </si>
  <si>
    <t xml:space="preserve">m²</t>
  </si>
  <si>
    <t xml:space="preserve">Falso techo registrable de paneles de MDF. Sistema "DECUSTIK".</t>
  </si>
  <si>
    <r>
      <rPr>
        <sz val="8.25"/>
        <color rgb="FF000000"/>
        <rFont val="Arial"/>
        <family val="2"/>
      </rPr>
      <t xml:space="preserve">Falso techo registrable suspendido, situado a una altura menor de 4 m. Sistema MICRO "DECUSTIK", constituido por: ESTRUCTURA: perfilería oculta, de acero galvanizado, color blanco, con suela de 24 mm de anchura, comprendiendo perfiles primarios y secundarios; PANELES: paneles de MDF, MICRO 05 01 "DECUSTIK", rechapado con chapa de madera de roble, acabado barnizado, con barniz ignífugo, de 1200x600 mm y 16 mm de espesor, de superficie ranurada y con la cara posterior con perforaciones circulares de 10 mm de diámetro, con una separación de 16 mm entre perforaciones en un 2,7% de la superficie y recubierta con un velo acústico, con mecanizado lateral para perfilería oculta V6. Incluso perfiles angulares, fijaciones para el anclaje de los perfiles, y accesorios de montaje. El precio no incluye el aislamiento a colocar sobre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</si>
  <si>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</si>
  <si>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</si>
  <si>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</si>
  <si>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</si>
  <si>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</si>
  <si>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</si>
  <si>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</si>
  <si>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mt12dec030l</t>
  </si>
  <si>
    <t xml:space="preserve">m²</t>
  </si>
  <si>
    <t xml:space="preserve">Panel de MDF, MICRO 05 01 "DECUSTIK", rechapado con chapa de madera de roble, acabado barnizado, con barniz ignífugo de 1200x600 mm y 16 mm de espesor, de superficie ranurada y con la cara posterior con perforaciones circulares de 10 mm de diámetro, con una separación de 16 mm entre perforaciones en un 2,7% de la superficie y recubierta con un velo acústico, con mecanizado lateral para perfilería oculta V6, Euroclase B-s2, d0 de reacción al fuego según UNE-EN 13501-1.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</si>
  <si>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</si>
  <si>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</si>
  <si>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</si>
  <si>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</si>
  <si>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</si>
  <si>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</si>
  <si>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</si>
  <si>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</si>
  <si>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</si>
  <si>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mt12pek060a</t>
  </si>
  <si>
    <t xml:space="preserve">Ud</t>
  </si>
  <si>
    <t xml:space="preserve">Pieza de cuelgue rápido, para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</si>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</sst>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180.97</v>
      </c>
      <c r="J10" s="12">
        <f ca="1">ROUND(INDIRECT(ADDRESS(ROW()+(0), COLUMN()+(-3), 1))*INDIRECT(ADDRESS(ROW()+(0), COLUMN()+(-1), 1)), 2)</f>
        <v>180.97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2.035</v>
      </c>
      <c r="H11" s="11"/>
      <c r="I11" s="12">
        <v>1.89</v>
      </c>
      <c r="J11" s="12">
        <f ca="1">ROUND(INDIRECT(ADDRESS(ROW()+(0), COLUMN()+(-3), 1))*INDIRECT(ADDRESS(ROW()+(0), COLUMN()+(-1), 1)), 2)</f>
        <v>3.85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1.89</v>
      </c>
      <c r="J12" s="12">
        <f ca="1">ROUND(INDIRECT(ADDRESS(ROW()+(0), COLUMN()+(-3), 1))*INDIRECT(ADDRESS(ROW()+(0), COLUMN()+(-1), 1)), 2)</f>
        <v>1.7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1.22</v>
      </c>
      <c r="H13" s="11"/>
      <c r="I13" s="12">
        <v>1.75</v>
      </c>
      <c r="J13" s="12">
        <f ca="1">ROUND(INDIRECT(ADDRESS(ROW()+(0), COLUMN()+(-3), 1))*INDIRECT(ADDRESS(ROW()+(0), COLUMN()+(-1), 1)), 2)</f>
        <v>2.14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0.96</v>
      </c>
      <c r="J14" s="12">
        <f ca="1">ROUND(INDIRECT(ADDRESS(ROW()+(0), COLUMN()+(-3), 1))*INDIRECT(ADDRESS(ROW()+(0), COLUMN()+(-1), 1)), 2)</f>
        <v>0.86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0.37</v>
      </c>
      <c r="J15" s="12">
        <f ca="1">ROUND(INDIRECT(ADDRESS(ROW()+(0), COLUMN()+(-3), 1))*INDIRECT(ADDRESS(ROW()+(0), COLUMN()+(-1), 1)), 2)</f>
        <v>0.33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0.9</v>
      </c>
      <c r="H16" s="13"/>
      <c r="I16" s="14">
        <v>0.06</v>
      </c>
      <c r="J16" s="14">
        <f ca="1">ROUND(INDIRECT(ADDRESS(ROW()+(0), COLUMN()+(-3), 1))*INDIRECT(ADDRESS(ROW()+(0), COLUMN()+(-1), 1)), 2)</f>
        <v>0.05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189.9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23.16</v>
      </c>
      <c r="J19" s="12">
        <f ca="1">ROUND(INDIRECT(ADDRESS(ROW()+(0), COLUMN()+(-3), 1))*INDIRECT(ADDRESS(ROW()+(0), COLUMN()+(-1), 1)), 2)</f>
        <v>6.92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0.299</v>
      </c>
      <c r="H20" s="13"/>
      <c r="I20" s="14">
        <v>21.78</v>
      </c>
      <c r="J20" s="14">
        <f ca="1">ROUND(INDIRECT(ADDRESS(ROW()+(0), COLUMN()+(-3), 1))*INDIRECT(ADDRESS(ROW()+(0), COLUMN()+(-1), 1)), 2)</f>
        <v>6.51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13.43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203.33</v>
      </c>
      <c r="J23" s="14">
        <f ca="1">ROUND(INDIRECT(ADDRESS(ROW()+(0), COLUMN()+(-3), 1))*INDIRECT(ADDRESS(ROW()+(0), COLUMN()+(-1), 1))/100, 2)</f>
        <v>4.07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207.4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/>
      <c r="K28" s="29" t="s">
        <v>52</v>
      </c>
    </row>
    <row r="29" spans="1:11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