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<sst xmlns="http://schemas.openxmlformats.org/spreadsheetml/2006/main" count="41" uniqueCount="41">
  <si>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</si>
  <si>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SAB025</t>
  </si>
  <si>
    <t xml:space="preserve">Ud</t>
  </si>
  <si>
    <t xml:space="preserve">Bañera de hierro fundido.</t>
  </si>
  <si>
    <r>
      <rPr>
        <sz val="8.25"/>
        <color rgb="FF000000"/>
        <rFont val="Arial"/>
        <family val="2"/>
      </rPr>
      <t xml:space="preserve">Bañera de hierro fundido,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</si>
  <si>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</si>
  <si>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</si>
  <si>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</si>
  <si>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</si>
  <si>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</si>
  <si>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</si>
  <si>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</si>
  <si>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mt30bhs010a</t>
  </si>
  <si>
    <t xml:space="preserve">Ud</t>
  </si>
  <si>
    <t xml:space="preserve">Bañera de hierro fundido, gama básica, color blanco, de 140x70 cm, fondo antideslizante, sin asas, según UNE-EN 14516.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</si>
  <si>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</si>
  <si>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</si>
  <si>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</si>
  <si>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</si>
  <si>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</si>
  <si>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</si>
  <si>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</si>
  <si>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</si>
  <si>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</si>
  <si>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</si>
  <si>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</si>
  <si>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</si>
  <si>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</si>
  <si>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</si>
  <si>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</si>
  <si>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</si>
  <si>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</si>
  <si>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</si>
  <si>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</si>
  <si>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</si>
  <si>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</si>
  <si>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14516:2006+A1:2010</t>
  </si>
  <si>
    <t xml:space="preserve">Bañeras para uso doméstico.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</si>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</sst>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541.84</v>
      </c>
      <c r="J10" s="12">
        <f ca="1">ROUND(INDIRECT(ADDRESS(ROW()+(0), COLUMN()+(-3), 1))*INDIRECT(ADDRESS(ROW()+(0), COLUMN()+(-1), 1)), 2)</f>
        <v>541.84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126.08</v>
      </c>
      <c r="J11" s="12">
        <f ca="1">ROUND(INDIRECT(ADDRESS(ROW()+(0), COLUMN()+(-3), 1))*INDIRECT(ADDRESS(ROW()+(0), COLUMN()+(-1), 1)), 2)</f>
        <v>126.08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0.036</v>
      </c>
      <c r="H12" s="13"/>
      <c r="I12" s="14">
        <v>7.5</v>
      </c>
      <c r="J12" s="14">
        <f ca="1">ROUND(INDIRECT(ADDRESS(ROW()+(0), COLUMN()+(-3), 1))*INDIRECT(ADDRESS(ROW()+(0), COLUMN()+(-1), 1)), 2)</f>
        <v>0.27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668.19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1.194</v>
      </c>
      <c r="H15" s="13"/>
      <c r="I15" s="14">
        <v>23.16</v>
      </c>
      <c r="J15" s="14">
        <f ca="1">ROUND(INDIRECT(ADDRESS(ROW()+(0), COLUMN()+(-3), 1))*INDIRECT(ADDRESS(ROW()+(0), COLUMN()+(-1), 1)), 2)</f>
        <v>27.65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27.65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1)),INDIRECT(ADDRESS(ROW()+(-5), COLUMN()+(1), 1))), 2)</f>
        <v>695.84</v>
      </c>
      <c r="J18" s="14">
        <f ca="1">ROUND(INDIRECT(ADDRESS(ROW()+(0), COLUMN()+(-3), 1))*INDIRECT(ADDRESS(ROW()+(0), COLUMN()+(-1), 1))/100, 2)</f>
        <v>13.92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709.76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152011</v>
      </c>
      <c r="G23" s="29"/>
      <c r="H23" s="29">
        <v>152012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