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<sst xmlns="http://schemas.openxmlformats.org/spreadsheetml/2006/main" count="63" uniqueCount="63">
  <si>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</si>
  <si>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SAC010</t>
  </si>
  <si>
    <t xml:space="preserve">Ud</t>
  </si>
  <si>
    <t xml:space="preserve">Conjunto de aparatos sanitarios, "ROCA".</t>
  </si>
  <si>
    <r>
      <rPr>
        <sz val="8.25"/>
        <color rgb="FF000000"/>
        <rFont val="Arial"/>
        <family val="2"/>
      </rPr>
      <t xml:space="preserve">Conjunto de aparatos sanitarios en baño formado por: lavabo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</si>
  <si>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</si>
  <si>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</si>
  <si>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</si>
  <si>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</si>
  <si>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</si>
  <si>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</si>
  <si>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</si>
  <si>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mt30snr010fb</t>
  </si>
  <si>
    <t xml:space="preserve">Ud</t>
  </si>
  <si>
    <t xml:space="preserve">Lavabo mural, de porcelana sanitaria, modelo Veranda "ROCA", color Blanco, de 1000x520 mm, con juego de fijación, según UNE 67001.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</si>
  <si>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</si>
  <si>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</si>
  <si>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fijación, según UNE-EN 997.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</si>
  <si>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</si>
  <si>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</si>
  <si>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pulsador, según UNE-EN 997.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</si>
  <si>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</si>
  <si>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</si>
  <si>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</si>
  <si>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</si>
  <si>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</si>
  <si>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fijación, según UNE 67001.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</si>
  <si>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</si>
  <si>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</si>
  <si>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</si>
  <si>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</si>
  <si>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</si>
  <si>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</si>
  <si>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</si>
  <si>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</si>
  <si>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</si>
  <si>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</si>
  <si>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</si>
  <si>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</si>
  <si>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</si>
  <si>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</si>
  <si>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</si>
  <si>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</si>
  <si>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</si>
  <si>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</si>
  <si>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</si>
  <si>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</si>
  <si>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</si>
  <si>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</si>
  <si>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</si>
  <si>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</si>
  <si>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1.067,73€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</si>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</sst>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436.8</v>
      </c>
      <c r="I10" s="12">
        <f ca="1">ROUND(INDIRECT(ADDRESS(ROW()+(0), COLUMN()+(-3), 1))*INDIRECT(ADDRESS(ROW()+(0), COLUMN()+(-1), 1)), 2)</f>
        <v>436.8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567</v>
      </c>
      <c r="I11" s="12">
        <f ca="1">ROUND(INDIRECT(ADDRESS(ROW()+(0), COLUMN()+(-3), 1))*INDIRECT(ADDRESS(ROW()+(0), COLUMN()+(-1), 1)), 2)</f>
        <v>567</v>
      </c>
      <c r="J11" s="12"/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460.6</v>
      </c>
      <c r="I12" s="12">
        <f ca="1">ROUND(INDIRECT(ADDRESS(ROW()+(0), COLUMN()+(-3), 1))*INDIRECT(ADDRESS(ROW()+(0), COLUMN()+(-1), 1)), 2)</f>
        <v>460.6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149.8</v>
      </c>
      <c r="I13" s="12">
        <f ca="1">ROUND(INDIRECT(ADDRESS(ROW()+(0), COLUMN()+(-3), 1))*INDIRECT(ADDRESS(ROW()+(0), COLUMN()+(-1), 1)), 2)</f>
        <v>149.8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460.6</v>
      </c>
      <c r="I14" s="12">
        <f ca="1">ROUND(INDIRECT(ADDRESS(ROW()+(0), COLUMN()+(-3), 1))*INDIRECT(ADDRESS(ROW()+(0), COLUMN()+(-1), 1)), 2)</f>
        <v>460.6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41.3</v>
      </c>
      <c r="I15" s="12">
        <f ca="1">ROUND(INDIRECT(ADDRESS(ROW()+(0), COLUMN()+(-3), 1))*INDIRECT(ADDRESS(ROW()+(0), COLUMN()+(-1), 1)), 2)</f>
        <v>41.3</v>
      </c>
      <c r="J15" s="12"/>
    </row>
    <row r="16" spans="1:10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</v>
      </c>
      <c r="G16" s="11"/>
      <c r="H16" s="12">
        <v>10.95</v>
      </c>
      <c r="I16" s="12">
        <f ca="1">ROUND(INDIRECT(ADDRESS(ROW()+(0), COLUMN()+(-3), 1))*INDIRECT(ADDRESS(ROW()+(0), COLUMN()+(-1), 1)), 2)</f>
        <v>21.9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</v>
      </c>
      <c r="G17" s="11"/>
      <c r="H17" s="12">
        <v>8</v>
      </c>
      <c r="I17" s="12">
        <f ca="1">ROUND(INDIRECT(ADDRESS(ROW()+(0), COLUMN()+(-3), 1))*INDIRECT(ADDRESS(ROW()+(0), COLUMN()+(-1), 1)), 2)</f>
        <v>8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0.036</v>
      </c>
      <c r="G18" s="13"/>
      <c r="H18" s="14">
        <v>7.5</v>
      </c>
      <c r="I18" s="14">
        <f ca="1">ROUND(INDIRECT(ADDRESS(ROW()+(0), COLUMN()+(-3), 1))*INDIRECT(ADDRESS(ROW()+(0), COLUMN()+(-1), 1)), 2)</f>
        <v>0.27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2146.27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2.15</v>
      </c>
      <c r="G21" s="11"/>
      <c r="H21" s="12">
        <v>23.16</v>
      </c>
      <c r="I21" s="12">
        <f ca="1">ROUND(INDIRECT(ADDRESS(ROW()+(0), COLUMN()+(-3), 1))*INDIRECT(ADDRESS(ROW()+(0), COLUMN()+(-1), 1)), 2)</f>
        <v>49.79</v>
      </c>
      <c r="J21" s="12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1.433</v>
      </c>
      <c r="G22" s="13"/>
      <c r="H22" s="14">
        <v>21.75</v>
      </c>
      <c r="I22" s="14">
        <f ca="1">ROUND(INDIRECT(ADDRESS(ROW()+(0), COLUMN()+(-3), 1))*INDIRECT(ADDRESS(ROW()+(0), COLUMN()+(-1), 1)), 2)</f>
        <v>31.17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80.96</v>
      </c>
      <c r="J23" s="17"/>
    </row>
    <row r="24" spans="1:10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2227.23</v>
      </c>
      <c r="I25" s="14">
        <f ca="1">ROUND(INDIRECT(ADDRESS(ROW()+(0), COLUMN()+(-3), 1))*INDIRECT(ADDRESS(ROW()+(0), COLUMN()+(-1), 1))/100, 2)</f>
        <v>44.54</v>
      </c>
      <c r="J25" s="14"/>
    </row>
    <row r="26" spans="1:10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2271.77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9">
        <v>1.12201e+006</v>
      </c>
      <c r="F30" s="29"/>
      <c r="G30" s="29">
        <v>162013</v>
      </c>
      <c r="H30" s="29"/>
      <c r="I30" s="29"/>
      <c r="J30" s="29">
        <v>4</v>
      </c>
    </row>
    <row r="31" spans="1:10" ht="13.50" thickBot="1" customHeight="1">
      <c r="A31" s="30" t="s">
        <v>58</v>
      </c>
      <c r="B31" s="30"/>
      <c r="C31" s="30"/>
      <c r="D31" s="30"/>
      <c r="E31" s="31"/>
      <c r="F31" s="31"/>
      <c r="G31" s="31"/>
      <c r="H31" s="31"/>
      <c r="I31" s="31"/>
      <c r="J31" s="31"/>
    </row>
    <row r="32" spans="1:10" ht="13.50" thickBot="1" customHeight="1">
      <c r="A32" s="32" t="s">
        <v>59</v>
      </c>
      <c r="B32" s="32"/>
      <c r="C32" s="32"/>
      <c r="D32" s="32"/>
      <c r="E32" s="33">
        <v>132013</v>
      </c>
      <c r="F32" s="33"/>
      <c r="G32" s="33">
        <v>132013</v>
      </c>
      <c r="H32" s="33"/>
      <c r="I32" s="33"/>
      <c r="J32" s="33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H19"/>
    <mergeCell ref="I19:J19"/>
    <mergeCell ref="A20:B20"/>
    <mergeCell ref="D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H23"/>
    <mergeCell ref="I23:J23"/>
    <mergeCell ref="A24:B24"/>
    <mergeCell ref="D24:G24"/>
    <mergeCell ref="I24:J24"/>
    <mergeCell ref="A25:B25"/>
    <mergeCell ref="D25:E25"/>
    <mergeCell ref="F25:G25"/>
    <mergeCell ref="I25:J25"/>
    <mergeCell ref="A26:E26"/>
    <mergeCell ref="F26:H26"/>
    <mergeCell ref="I26:J26"/>
    <mergeCell ref="A29:D29"/>
    <mergeCell ref="E29:F29"/>
    <mergeCell ref="G29:I29"/>
    <mergeCell ref="A30:D30"/>
    <mergeCell ref="E30:F30"/>
    <mergeCell ref="G30:I30"/>
    <mergeCell ref="J30:J32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