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<sst xmlns="http://schemas.openxmlformats.org/spreadsheetml/2006/main" count="45" uniqueCount="45">
  <si>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</si>
  <si>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SAI005</t>
  </si>
  <si>
    <t xml:space="preserve">Ud</t>
  </si>
  <si>
    <t xml:space="preserve">Inodoro con tanque bajo, de porcelana sanitaria.</t>
  </si>
  <si>
    <r>
      <rPr>
        <sz val="8.25"/>
        <color rgb="FF000000"/>
        <rFont val="Arial"/>
        <family val="2"/>
      </rPr>
      <t xml:space="preserve">Inodoro de porcelana sanitaria, con tanque bajo, gama básica, color blanco, con asiento y tapa lacados, mecanismo de descarga de 3/6 litros, con juego de fijación y codo de evacuación.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</si>
  <si>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</si>
  <si>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</si>
  <si>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</si>
  <si>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</si>
  <si>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</si>
  <si>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</si>
  <si>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</si>
  <si>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</si>
  <si>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</si>
  <si>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evacuación, según UNE-EN 997.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</si>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</sst>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226.65</v>
      </c>
      <c r="I10" s="12">
        <f ca="1">ROUND(INDIRECT(ADDRESS(ROW()+(0), COLUMN()+(-3), 1))*INDIRECT(ADDRESS(ROW()+(0), COLUMN()+(-1), 1)), 2)</f>
        <v>226.65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23.2</v>
      </c>
      <c r="I11" s="12">
        <f ca="1">ROUND(INDIRECT(ADDRESS(ROW()+(0), COLUMN()+(-3), 1))*INDIRECT(ADDRESS(ROW()+(0), COLUMN()+(-1), 1)), 2)</f>
        <v>23.2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8</v>
      </c>
      <c r="I12" s="12">
        <f ca="1">ROUND(INDIRECT(ADDRESS(ROW()+(0), COLUMN()+(-3), 1))*INDIRECT(ADDRESS(ROW()+(0), COLUMN()+(-1), 1)), 2)</f>
        <v>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0.012</v>
      </c>
      <c r="G13" s="13"/>
      <c r="H13" s="14">
        <v>7.5</v>
      </c>
      <c r="I13" s="14">
        <f ca="1">ROUND(INDIRECT(ADDRESS(ROW()+(0), COLUMN()+(-3), 1))*INDIRECT(ADDRESS(ROW()+(0), COLUMN()+(-1), 1)), 2)</f>
        <v>0.09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257.94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1.493</v>
      </c>
      <c r="G16" s="13"/>
      <c r="H16" s="14">
        <v>23.16</v>
      </c>
      <c r="I16" s="14">
        <f ca="1">ROUND(INDIRECT(ADDRESS(ROW()+(0), COLUMN()+(-3), 1))*INDIRECT(ADDRESS(ROW()+(0), COLUMN()+(-1), 1)), 2)</f>
        <v>34.58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34.58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1)),INDIRECT(ADDRESS(ROW()+(-5), COLUMN()+(1), 1))), 2)</f>
        <v>292.52</v>
      </c>
      <c r="I19" s="14">
        <f ca="1">ROUND(INDIRECT(ADDRESS(ROW()+(0), COLUMN()+(-3), 1))*INDIRECT(ADDRESS(ROW()+(0), COLUMN()+(-1), 1))/100, 2)</f>
        <v>5.85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1)),INDIRECT(ADDRESS(ROW()+(-6), COLUMN()+(0), 1))), 2)</f>
        <v>298.37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1.12201e+006</v>
      </c>
      <c r="F24" s="29"/>
      <c r="G24" s="29">
        <v>162013</v>
      </c>
      <c r="H24" s="29"/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3">
        <v>132013</v>
      </c>
      <c r="F26" s="33"/>
      <c r="G26" s="33">
        <v>132013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