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<sst xmlns="http://schemas.openxmlformats.org/spreadsheetml/2006/main" count="35" uniqueCount="35">
  <si>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</si>
  <si>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SAL033</t>
  </si>
  <si>
    <t xml:space="preserve">Ud</t>
  </si>
  <si>
    <t xml:space="preserve">Lavabo mural, de arcilla refractaria.</t>
  </si>
  <si>
    <r>
      <rPr>
        <sz val="8.25"/>
        <color rgb="FF000000"/>
        <rFont val="Arial"/>
        <family val="2"/>
      </rPr>
      <t xml:space="preserve">Lavabo mural, de arcilla refractaria, acabado termoesmaltado, color blanco, de 600x482x200 mm, con un orificio para la grifería y rebosadero oculto, con,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</si>
  <si>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</si>
  <si>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</si>
  <si>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</si>
  <si>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</si>
  <si>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</si>
  <si>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</si>
  <si>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</si>
  <si>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mt30sng012a</t>
  </si>
  <si>
    <t xml:space="preserve">Ud</t>
  </si>
  <si>
    <t xml:space="preserve">Lavabo mural, de arcilla refractaria, acabado termoesmaltado, color blanco, de 600x482x200 mm, con un orificio para la grifería y rebosadero oculto, según UNE 67001, con tapón de desagüe.</t>
  </si>
  <si>
    <t xml:space="preserve">mt30asg040a</t>
  </si>
  <si>
    <t xml:space="preserve">Ud</t>
  </si>
  <si>
    <t xml:space="preserve">Juego de fijación de 2 piezas, para lavabo.</t>
  </si>
  <si>
    <t xml:space="preserve">mt30asg070aa</t>
  </si>
  <si>
    <t xml:space="preserve">Ud</t>
  </si>
  <si>
    <t xml:space="preserve">Sifón botella de ABS, acabado brillante imitación cromo,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</si>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</sst>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262.19</v>
      </c>
      <c r="H10" s="12">
        <f ca="1">ROUND(INDIRECT(ADDRESS(ROW()+(0), COLUMN()+(-2), 1))*INDIRECT(ADDRESS(ROW()+(0), COLUMN()+(-1), 1)), 2)</f>
        <v>262.19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13.29</v>
      </c>
      <c r="H11" s="12">
        <f ca="1">ROUND(INDIRECT(ADDRESS(ROW()+(0), COLUMN()+(-2), 1))*INDIRECT(ADDRESS(ROW()+(0), COLUMN()+(-1), 1)), 2)</f>
        <v>13.29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47.24</v>
      </c>
      <c r="H12" s="12">
        <f ca="1">ROUND(INDIRECT(ADDRESS(ROW()+(0), COLUMN()+(-2), 1))*INDIRECT(ADDRESS(ROW()+(0), COLUMN()+(-1), 1)), 2)</f>
        <v>47.24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322.81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1.493</v>
      </c>
      <c r="G16" s="14">
        <v>23.16</v>
      </c>
      <c r="H16" s="14">
        <f ca="1">ROUND(INDIRECT(ADDRESS(ROW()+(0), COLUMN()+(-2), 1))*INDIRECT(ADDRESS(ROW()+(0), COLUMN()+(-1), 1)), 2)</f>
        <v>34.58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34.58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357.39</v>
      </c>
      <c r="H19" s="14">
        <f ca="1">ROUND(INDIRECT(ADDRESS(ROW()+(0), COLUMN()+(-2), 1))*INDIRECT(ADDRESS(ROW()+(0), COLUMN()+(-1), 1))/100, 2)</f>
        <v>7.15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364.54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