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<sst xmlns="http://schemas.openxmlformats.org/spreadsheetml/2006/main" count="32" uniqueCount="32">
  <si>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</si>
  <si>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SAL025</t>
  </si>
  <si>
    <t xml:space="preserve">Ud</t>
  </si>
  <si>
    <t xml:space="preserve">Lavabo de empotrar en encimera, de porcelana sanitaria.</t>
  </si>
  <si>
    <r>
      <rPr>
        <sz val="8.25"/>
        <color rgb="FF000000"/>
        <rFont val="Arial"/>
        <family val="2"/>
      </rPr>
      <t xml:space="preserve">Lavabo circular de empotrar en encimera, de porcelana sanitaria, acabado termoesmaltado, color blanco, de 400 mm de diámetro exterior y 178 mm de altura, con rebosadero. Incluso juego de fijación y silicona para sellado de juntas. El precio no incluye la encimera ni la grifería.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</si>
  <si>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</si>
  <si>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</si>
  <si>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</si>
  <si>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</si>
  <si>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</si>
  <si>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</si>
  <si>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</si>
  <si>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mt30svg020a</t>
  </si>
  <si>
    <t xml:space="preserve">Ud</t>
  </si>
  <si>
    <t xml:space="preserve">Lavabo circular de empotrar en encimera, de porcelana sanitaria, acabado termoesmaltado, color blanco, de 400 mm de diámetro exterior y 178 mm de altura, con rebosadero, según UNE 67001, con elementos de fijación y plantilla de montaje.</t>
  </si>
  <si>
    <t xml:space="preserve">mt30asg070aa</t>
  </si>
  <si>
    <t xml:space="preserve">Ud</t>
  </si>
  <si>
    <t xml:space="preserve">Sifón botella de ABS, acabado brillante imitación cromo, con salida de 32 mm de diámetro exterior, para lavabo, con embellecedor.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</si>
  <si>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</si>
  <si>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</si>
  <si>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</si>
  <si>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</si>
  <si>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</si>
  <si>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</si>
  <si>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</si>
  <si>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</si>
  <si>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</si>
  <si>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</si>
  <si>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</si>
  <si>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</si>
  <si>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26,53€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</si>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</sst>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91.47</v>
      </c>
      <c r="H10" s="12">
        <f ca="1">ROUND(INDIRECT(ADDRESS(ROW()+(0), COLUMN()+(-2), 1))*INDIRECT(ADDRESS(ROW()+(0), COLUMN()+(-1), 1)), 2)</f>
        <v>91.47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47.24</v>
      </c>
      <c r="H11" s="12">
        <f ca="1">ROUND(INDIRECT(ADDRESS(ROW()+(0), COLUMN()+(-2), 1))*INDIRECT(ADDRESS(ROW()+(0), COLUMN()+(-1), 1)), 2)</f>
        <v>47.24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0.012</v>
      </c>
      <c r="G12" s="14">
        <v>7.5</v>
      </c>
      <c r="H12" s="14">
        <f ca="1">ROUND(INDIRECT(ADDRESS(ROW()+(0), COLUMN()+(-2), 1))*INDIRECT(ADDRESS(ROW()+(0), COLUMN()+(-1), 1)), 2)</f>
        <v>0.09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138.8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1.493</v>
      </c>
      <c r="G15" s="14">
        <v>23.16</v>
      </c>
      <c r="H15" s="14">
        <f ca="1">ROUND(INDIRECT(ADDRESS(ROW()+(0), COLUMN()+(-2), 1))*INDIRECT(ADDRESS(ROW()+(0), COLUMN()+(-1), 1)), 2)</f>
        <v>34.58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34.58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173.38</v>
      </c>
      <c r="H18" s="14">
        <f ca="1">ROUND(INDIRECT(ADDRESS(ROW()+(0), COLUMN()+(-2), 1))*INDIRECT(ADDRESS(ROW()+(0), COLUMN()+(-1), 1))/100, 2)</f>
        <v>3.47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176.85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