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<sst xmlns="http://schemas.openxmlformats.org/spreadsheetml/2006/main" count="29" uniqueCount="29">
  <si>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</si>
  <si>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</si>
  <si>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</si>
  <si>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lavabo.</t>
  </si>
  <si>
    <r>
      <rPr>
        <sz val="8.25"/>
        <color rgb="FF000000"/>
        <rFont val="Arial"/>
        <family val="2"/>
      </rPr>
      <t xml:space="preserve">Grifería monomando formada por grifo mezclador monomando de repisa para lavabo, gama media, de latón, acabado cromado, con cartucho cerámico, aireador y sin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</si>
  <si>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</si>
  <si>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</si>
  <si>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</si>
  <si>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</si>
  <si>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</si>
  <si>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</si>
  <si>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</si>
  <si>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mt31gma020hab</t>
  </si>
  <si>
    <t xml:space="preserve">Ud</t>
  </si>
  <si>
    <t xml:space="preserve">Grifo mezclador monomando de repisa para lavabo, gama media, de latón, acabado cromado, con cartucho cerámico, aireador y sin desagüe automático, incluso elementos de conexión, enlaces de alimentación flexibles de 3/8" de diámetro y 350 mm de longitud, válvula antirretorno y dos llaves de paso; UNE-EN 200.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</si>
  <si>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</si>
  <si>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</si>
  <si>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</si>
  <si>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</si>
  <si>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</si>
  <si>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</si>
  <si>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</si>
  <si>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</si>
  <si>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</si>
  <si>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</si>
  <si>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</si>
  <si>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</si>
  <si>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82,61€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</si>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</sst>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72.0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110.41</v>
      </c>
      <c r="G10" s="12">
        <f ca="1">ROUND(INDIRECT(ADDRESS(ROW()+(0), COLUMN()+(-2), 1))*INDIRECT(ADDRESS(ROW()+(0), COLUMN()+(-1), 1)), 2)</f>
        <v>110.41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111.81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0.498</v>
      </c>
      <c r="F14" s="14">
        <v>23.16</v>
      </c>
      <c r="G14" s="14">
        <f ca="1">ROUND(INDIRECT(ADDRESS(ROW()+(0), COLUMN()+(-2), 1))*INDIRECT(ADDRESS(ROW()+(0), COLUMN()+(-1), 1)), 2)</f>
        <v>11.53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11.53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123.34</v>
      </c>
      <c r="G17" s="14">
        <f ca="1">ROUND(INDIRECT(ADDRESS(ROW()+(0), COLUMN()+(-2), 1))*INDIRECT(ADDRESS(ROW()+(0), COLUMN()+(-1), 1))/100, 2)</f>
        <v>2.47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125.81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