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<sst xmlns="http://schemas.openxmlformats.org/spreadsheetml/2006/main" count="41" uniqueCount="41">
  <si>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</si>
  <si>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SNG010</t>
  </si>
  <si>
    <t xml:space="preserve">Ud</t>
  </si>
  <si>
    <t xml:space="preserve">Encimera de gres porcelánico.</t>
  </si>
  <si>
    <r>
      <rPr>
        <sz val="8.25"/>
        <color rgb="FF000000"/>
        <rFont val="Arial"/>
        <family val="2"/>
      </rPr>
      <t xml:space="preserve">Encimera de gres porcelánico, de 10 mm de espesor, 350 cm de longitud y 60 cm de anchura, canto con faldón frontal a inglete de 3 cm de ancho, y formación de 1 hueco.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</si>
  <si>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</si>
  <si>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</si>
  <si>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</si>
  <si>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</si>
  <si>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</si>
  <si>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</si>
  <si>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</si>
  <si>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mt19egl030a</t>
  </si>
  <si>
    <t xml:space="preserve">m²</t>
  </si>
  <si>
    <t xml:space="preserve">Encimera de gres porcelánico, de 10 mm de espesor.</t>
  </si>
  <si>
    <t xml:space="preserve">mt19ewa030sec</t>
  </si>
  <si>
    <t xml:space="preserve">m</t>
  </si>
  <si>
    <t xml:space="preserve">Formación de canto con faldón frontal colocado a inglete de 3 cm, en encimera cerámica, sin incluir el precio del faldón.</t>
  </si>
  <si>
    <t xml:space="preserve">mt19ewa010o</t>
  </si>
  <si>
    <t xml:space="preserve">Ud</t>
  </si>
  <si>
    <t xml:space="preserve">Formación de hueco, en encimera de gres porcelánico.</t>
  </si>
  <si>
    <t xml:space="preserve">mt19ewa020</t>
  </si>
  <si>
    <t xml:space="preserve">Ud</t>
  </si>
  <si>
    <t xml:space="preserve">Material auxiliar para anclaje de encimera.</t>
  </si>
  <si>
    <t xml:space="preserve">mt19egl035</t>
  </si>
  <si>
    <t xml:space="preserve">l</t>
  </si>
  <si>
    <t xml:space="preserve">Masilla para uso interior, de color a elegir, de alta elasticidad y consistencia tras el endurecimiento, para aplicar como adhesivo de fijación y rejuntado de elementos de gres porcelánico.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</si>
  <si>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</si>
  <si>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</si>
  <si>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</si>
  <si>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</si>
  <si>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</si>
  <si>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</si>
  <si>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</si>
  <si>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</si>
  <si>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</si>
  <si>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</si>
  <si>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</si>
  <si>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</si>
  <si>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266,93€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</si>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</sst>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0.85" customWidth="1"/>
    <col min="4" max="4" width="7.65" customWidth="1"/>
    <col min="5" max="5" width="71.74" customWidth="1"/>
    <col min="6" max="6" width="14.11" customWidth="1"/>
    <col min="7" max="7" width="9.86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2.315</v>
      </c>
      <c r="G10" s="12">
        <v>86.38</v>
      </c>
      <c r="H10" s="12">
        <f ca="1">ROUND(INDIRECT(ADDRESS(ROW()+(0), COLUMN()+(-2), 1))*INDIRECT(ADDRESS(ROW()+(0), COLUMN()+(-1), 1)), 2)</f>
        <v>199.97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4.7</v>
      </c>
      <c r="G11" s="12">
        <v>15</v>
      </c>
      <c r="H11" s="12">
        <f ca="1">ROUND(INDIRECT(ADDRESS(ROW()+(0), COLUMN()+(-2), 1))*INDIRECT(ADDRESS(ROW()+(0), COLUMN()+(-1), 1)), 2)</f>
        <v>70.5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33.01</v>
      </c>
      <c r="H12" s="12">
        <f ca="1">ROUND(INDIRECT(ADDRESS(ROW()+(0), COLUMN()+(-2), 1))*INDIRECT(ADDRESS(ROW()+(0), COLUMN()+(-1), 1)), 2)</f>
        <v>33.01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3.5</v>
      </c>
      <c r="G13" s="12">
        <v>10.6</v>
      </c>
      <c r="H13" s="12">
        <f ca="1">ROUND(INDIRECT(ADDRESS(ROW()+(0), COLUMN()+(-2), 1))*INDIRECT(ADDRESS(ROW()+(0), COLUMN()+(-1), 1)), 2)</f>
        <v>37.1</v>
      </c>
    </row>
    <row r="14" spans="1:8" ht="34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3">
        <v>0.047</v>
      </c>
      <c r="G14" s="14">
        <v>14.55</v>
      </c>
      <c r="H14" s="14">
        <f ca="1">ROUND(INDIRECT(ADDRESS(ROW()+(0), COLUMN()+(-2), 1))*INDIRECT(ADDRESS(ROW()+(0), COLUMN()+(-1), 1)), 2)</f>
        <v>0.68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341.26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4.702</v>
      </c>
      <c r="G17" s="12">
        <v>23.16</v>
      </c>
      <c r="H17" s="12">
        <f ca="1">ROUND(INDIRECT(ADDRESS(ROW()+(0), COLUMN()+(-2), 1))*INDIRECT(ADDRESS(ROW()+(0), COLUMN()+(-1), 1)), 2)</f>
        <v>108.9</v>
      </c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3">
        <v>4.896</v>
      </c>
      <c r="G18" s="14">
        <v>21.78</v>
      </c>
      <c r="H18" s="14">
        <f ca="1">ROUND(INDIRECT(ADDRESS(ROW()+(0), COLUMN()+(-2), 1))*INDIRECT(ADDRESS(ROW()+(0), COLUMN()+(-1), 1)), 2)</f>
        <v>106.63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215.53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19"/>
      <c r="D21" s="20" t="s">
        <v>37</v>
      </c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556.79</v>
      </c>
      <c r="H21" s="14">
        <f ca="1">ROUND(INDIRECT(ADDRESS(ROW()+(0), COLUMN()+(-2), 1))*INDIRECT(ADDRESS(ROW()+(0), COLUMN()+(-1), 1))/100, 2)</f>
        <v>11.14</v>
      </c>
    </row>
    <row r="22" spans="1:8" ht="13.50" thickBot="1" customHeight="1">
      <c r="A22" s="21" t="s">
        <v>39</v>
      </c>
      <c r="B22" s="21"/>
      <c r="C22" s="21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567.93</v>
      </c>
    </row>
  </sheetData>
  <mergeCells count="24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F15:G15"/>
    <mergeCell ref="A16:C16"/>
    <mergeCell ref="E16:F16"/>
    <mergeCell ref="A17:C17"/>
    <mergeCell ref="A18:C18"/>
    <mergeCell ref="A19:C19"/>
    <mergeCell ref="F19:G19"/>
    <mergeCell ref="A20:C20"/>
    <mergeCell ref="E20:F20"/>
    <mergeCell ref="A21:C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