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<sst xmlns="http://schemas.openxmlformats.org/spreadsheetml/2006/main" count="42" uniqueCount="42">
  <si>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</si>
  <si>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SPI020</t>
  </si>
  <si>
    <t xml:space="preserve">Ud</t>
  </si>
  <si>
    <t xml:space="preserve">Inodoro suspendido.</t>
  </si>
  <si>
    <r>
      <rPr>
        <sz val="8.25"/>
        <color rgb="FF000000"/>
        <rFont val="Arial"/>
        <family val="2"/>
      </rPr>
      <t xml:space="preserve">Inodoro suspendido, de porcelana sanitaria, acabado termoesmaltado, color blanco, de 355x700x340 mm, con borde de descarga, con asiento de inodoro, de Duroplast, color blanco. Incluso elementos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</si>
  <si>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</si>
  <si>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</si>
  <si>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</si>
  <si>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</si>
  <si>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</si>
  <si>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</si>
  <si>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</si>
  <si>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mt30sfg110a</t>
  </si>
  <si>
    <t xml:space="preserve">Ud</t>
  </si>
  <si>
    <t xml:space="preserve">Inodoro suspendido, de porcelana sanitaria, acabado termoesmaltado, color blanco, de 355x700x340 mm, con borde de descarga, según UNE-EN 997, con elementos de fijación.</t>
  </si>
  <si>
    <t xml:space="preserve">mt30sfg112a</t>
  </si>
  <si>
    <t xml:space="preserve">Ud</t>
  </si>
  <si>
    <t xml:space="preserve">Asiento de inodoro, de Duroplast, color blanco.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</si>
  <si>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</si>
  <si>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</si>
  <si>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</si>
  <si>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</si>
  <si>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</si>
  <si>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</si>
  <si>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</si>
  <si>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</si>
  <si>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</si>
  <si>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</si>
  <si>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</si>
  <si>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</si>
  <si>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194,54€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</si>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</sst>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40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293.04</v>
      </c>
      <c r="I10" s="12">
        <f ca="1">ROUND(INDIRECT(ADDRESS(ROW()+(0), COLUMN()+(-3), 1))*INDIRECT(ADDRESS(ROW()+(0), COLUMN()+(-1), 1)), 2)</f>
        <v>293.04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78.09</v>
      </c>
      <c r="I11" s="12">
        <f ca="1">ROUND(INDIRECT(ADDRESS(ROW()+(0), COLUMN()+(-3), 1))*INDIRECT(ADDRESS(ROW()+(0), COLUMN()+(-1), 1)), 2)</f>
        <v>78.09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0.012</v>
      </c>
      <c r="G12" s="13"/>
      <c r="H12" s="14">
        <v>7.5</v>
      </c>
      <c r="I12" s="14">
        <f ca="1">ROUND(INDIRECT(ADDRESS(ROW()+(0), COLUMN()+(-3), 1))*INDIRECT(ADDRESS(ROW()+(0), COLUMN()+(-1), 1)), 2)</f>
        <v>0.09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371.22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1.493</v>
      </c>
      <c r="G15" s="13"/>
      <c r="H15" s="14">
        <v>23.16</v>
      </c>
      <c r="I15" s="14">
        <f ca="1">ROUND(INDIRECT(ADDRESS(ROW()+(0), COLUMN()+(-3), 1))*INDIRECT(ADDRESS(ROW()+(0), COLUMN()+(-1), 1)), 2)</f>
        <v>34.58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34.58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1)),INDIRECT(ADDRESS(ROW()+(-5), COLUMN()+(1), 1))), 2)</f>
        <v>405.8</v>
      </c>
      <c r="I18" s="14">
        <f ca="1">ROUND(INDIRECT(ADDRESS(ROW()+(0), COLUMN()+(-3), 1))*INDIRECT(ADDRESS(ROW()+(0), COLUMN()+(-1), 1))/100, 2)</f>
        <v>8.12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1)),INDIRECT(ADDRESS(ROW()+(-6), COLUMN()+(0), 1))), 2)</f>
        <v>413.92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1.12201e+006</v>
      </c>
      <c r="F23" s="29"/>
      <c r="G23" s="29">
        <v>162013</v>
      </c>
      <c r="H23" s="29"/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  <c r="J24" s="31"/>
    </row>
    <row r="25" spans="1:10" ht="13.50" thickBot="1" customHeight="1">
      <c r="A25" s="32" t="s">
        <v>38</v>
      </c>
      <c r="B25" s="32"/>
      <c r="C25" s="32"/>
      <c r="D25" s="32"/>
      <c r="E25" s="33">
        <v>132013</v>
      </c>
      <c r="F25" s="33"/>
      <c r="G25" s="33">
        <v>132013</v>
      </c>
      <c r="H25" s="33"/>
      <c r="I25" s="33"/>
      <c r="J25" s="33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3"/>
    <mergeCell ref="G23:I23"/>
    <mergeCell ref="J23:J25"/>
    <mergeCell ref="A24:D24"/>
    <mergeCell ref="E24:F24"/>
    <mergeCell ref="G24:I24"/>
    <mergeCell ref="A25:D25"/>
    <mergeCell ref="E25:F25"/>
    <mergeCell ref="G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