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<sst xmlns="http://schemas.openxmlformats.org/spreadsheetml/2006/main" count="42" uniqueCount="42">
  <si>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</si>
  <si>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SPI020</t>
  </si>
  <si>
    <t xml:space="preserve">Ud</t>
  </si>
  <si>
    <t xml:space="preserve">Inodoro suspendido.</t>
  </si>
  <si>
    <r>
      <rPr>
        <sz val="8.25"/>
        <color rgb="FF000000"/>
        <rFont val="Arial"/>
        <family val="2"/>
      </rPr>
      <t xml:space="preserve">Inodoro suspendido, de porcelana sanitaria, acabado termoesmaltado, color blanco, de 355x700x340 mm, con borde de descarga, con asiento y tapa de inodoro,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</si>
  <si>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</si>
  <si>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</si>
  <si>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</si>
  <si>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</si>
  <si>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</si>
  <si>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</si>
  <si>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</si>
  <si>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mt30sfg110a</t>
  </si>
  <si>
    <t xml:space="preserve">Ud</t>
  </si>
  <si>
    <t xml:space="preserve">Inodoro suspendido, de porcelana sanitaria, acabado termoesmaltado, color blanco, de 355x700x340 mm, con borde de descarga, según UNE-EN 997, con elementos de fijación.</t>
  </si>
  <si>
    <t xml:space="preserve">mt30sfg111a</t>
  </si>
  <si>
    <t xml:space="preserve">Ud</t>
  </si>
  <si>
    <t xml:space="preserve">Asiento y tapa de inodoro,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</si>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</sst>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293.04</v>
      </c>
      <c r="I10" s="12">
        <f ca="1">ROUND(INDIRECT(ADDRESS(ROW()+(0), COLUMN()+(-3), 1))*INDIRECT(ADDRESS(ROW()+(0), COLUMN()+(-1), 1)), 2)</f>
        <v>293.04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105.92</v>
      </c>
      <c r="I11" s="12">
        <f ca="1">ROUND(INDIRECT(ADDRESS(ROW()+(0), COLUMN()+(-3), 1))*INDIRECT(ADDRESS(ROW()+(0), COLUMN()+(-1), 1)), 2)</f>
        <v>105.92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399.05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1.493</v>
      </c>
      <c r="G15" s="13"/>
      <c r="H15" s="14">
        <v>23.16</v>
      </c>
      <c r="I15" s="14">
        <f ca="1">ROUND(INDIRECT(ADDRESS(ROW()+(0), COLUMN()+(-3), 1))*INDIRECT(ADDRESS(ROW()+(0), COLUMN()+(-1), 1)), 2)</f>
        <v>34.58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34.58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433.63</v>
      </c>
      <c r="I18" s="14">
        <f ca="1">ROUND(INDIRECT(ADDRESS(ROW()+(0), COLUMN()+(-3), 1))*INDIRECT(ADDRESS(ROW()+(0), COLUMN()+(-1), 1))/100, 2)</f>
        <v>8.67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442.3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