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<sst xmlns="http://schemas.openxmlformats.org/spreadsheetml/2006/main" count="48" uniqueCount="48">
  <si>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</si>
  <si>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</si>
  <si>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</si>
  <si>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</si>
  <si>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acero galvanizado, clase A-15 según UNE-EN 1433 y UNE-EN 124, de 500 mm de longitud y 130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</si>
  <si>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</si>
  <si>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</si>
  <si>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</si>
  <si>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</si>
  <si>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</si>
  <si>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</si>
  <si>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</si>
  <si>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</si>
  <si>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</si>
  <si>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</si>
  <si>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mt11cng010a</t>
  </si>
  <si>
    <t xml:space="preserve">Ud</t>
  </si>
  <si>
    <t xml:space="preserve">Canaleta prefabricada de PVC, de 500 mm de longitud, 130 mm de anchura y 64 mm de altura, según UNE-EN 1433 y UNE-EN 124,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</si>
  <si>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</si>
  <si>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</si>
  <si>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</si>
  <si>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mt11cng020c</t>
  </si>
  <si>
    <t xml:space="preserve">Ud</t>
  </si>
  <si>
    <t xml:space="preserve">Rejilla de garaje de acero galvanizado, clase A-15 según UNE-EN 1433 y UNE-EN 124,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</si>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</sst>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70.55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0.061</v>
      </c>
      <c r="H10" s="11"/>
      <c r="I10" s="12">
        <v>85.8</v>
      </c>
      <c r="J10" s="12">
        <f ca="1">ROUND(INDIRECT(ADDRESS(ROW()+(0), COLUMN()+(-3), 1))*INDIRECT(ADDRESS(ROW()+(0), COLUMN()+(-1), 1)), 2)</f>
        <v>5.23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18.1</v>
      </c>
      <c r="J11" s="12">
        <f ca="1">ROUND(INDIRECT(ADDRESS(ROW()+(0), COLUMN()+(-3), 1))*INDIRECT(ADDRESS(ROW()+(0), COLUMN()+(-1), 1)), 2)</f>
        <v>36.2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44.97</v>
      </c>
      <c r="J12" s="12">
        <f ca="1">ROUND(INDIRECT(ADDRESS(ROW()+(0), COLUMN()+(-3), 1))*INDIRECT(ADDRESS(ROW()+(0), COLUMN()+(-1), 1)), 2)</f>
        <v>44.97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18.4</v>
      </c>
      <c r="J13" s="14">
        <f ca="1">ROUND(INDIRECT(ADDRESS(ROW()+(0), COLUMN()+(-3), 1))*INDIRECT(ADDRESS(ROW()+(0), COLUMN()+(-1), 1)), 2)</f>
        <v>36.8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123.2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0.348</v>
      </c>
      <c r="H16" s="11"/>
      <c r="I16" s="12">
        <v>22.53</v>
      </c>
      <c r="J16" s="12">
        <f ca="1">ROUND(INDIRECT(ADDRESS(ROW()+(0), COLUMN()+(-3), 1))*INDIRECT(ADDRESS(ROW()+(0), COLUMN()+(-1), 1)), 2)</f>
        <v>7.84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0.178</v>
      </c>
      <c r="H17" s="13"/>
      <c r="I17" s="14">
        <v>21.78</v>
      </c>
      <c r="J17" s="14">
        <f ca="1">ROUND(INDIRECT(ADDRESS(ROW()+(0), COLUMN()+(-3), 1))*INDIRECT(ADDRESS(ROW()+(0), COLUMN()+(-1), 1)), 2)</f>
        <v>3.88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11.72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134.92</v>
      </c>
      <c r="J20" s="14">
        <f ca="1">ROUND(INDIRECT(ADDRESS(ROW()+(0), COLUMN()+(-3), 1))*INDIRECT(ADDRESS(ROW()+(0), COLUMN()+(-1), 1))/100, 2)</f>
        <v>2.7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137.62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