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<sst xmlns="http://schemas.openxmlformats.org/spreadsheetml/2006/main" count="49" uniqueCount="49">
  <si>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</si>
  <si>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UBC040</t>
  </si>
  <si>
    <t xml:space="preserve">m</t>
  </si>
  <si>
    <t xml:space="preserve">Conducción enterrada de agua para instalación centralizada de calefacción y A.C.S.</t>
  </si>
  <si>
    <r>
      <rPr>
        <sz val="8.25"/>
        <color rgb="FF000000"/>
        <rFont val="Arial"/>
        <family val="2"/>
      </rPr>
      <t xml:space="preserve">Conducción enterrada de agua para instalación centralizada de calefacción y A.C.S. de grupos de viviendas unifamiliares formada por 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</si>
  <si>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</si>
  <si>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</si>
  <si>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</si>
  <si>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</si>
  <si>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</si>
  <si>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</si>
  <si>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</si>
  <si>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mt37scu060e</t>
  </si>
  <si>
    <t xml:space="preserve">m</t>
  </si>
  <si>
    <t xml:space="preserve">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densidad.</t>
  </si>
  <si>
    <t xml:space="preserve">mt37scu130e</t>
  </si>
  <si>
    <t xml:space="preserve">Ud</t>
  </si>
  <si>
    <t xml:space="preserve">Accesorios de unión y kits de aislamiento para tubería modelo Ecoflex Thermo Quattro "UPONOR IBERIA", con tubos para calefacción de 25 y 25 mm de diámetro y tubos para A.C.S. de 25 y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</si>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</sst>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143.49</v>
      </c>
      <c r="H10" s="12">
        <f ca="1">ROUND(INDIRECT(ADDRESS(ROW()+(0), COLUMN()+(-2), 1))*INDIRECT(ADDRESS(ROW()+(0), COLUMN()+(-1), 1)), 2)</f>
        <v>143.49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143.49</v>
      </c>
      <c r="H11" s="12">
        <f ca="1">ROUND(INDIRECT(ADDRESS(ROW()+(0), COLUMN()+(-2), 1))*INDIRECT(ADDRESS(ROW()+(0), COLUMN()+(-1), 1)), 2)</f>
        <v>14.35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0.178</v>
      </c>
      <c r="G12" s="14">
        <v>14.3</v>
      </c>
      <c r="H12" s="14">
        <f ca="1">ROUND(INDIRECT(ADDRESS(ROW()+(0), COLUMN()+(-2), 1))*INDIRECT(ADDRESS(ROW()+(0), COLUMN()+(-1), 1)), 2)</f>
        <v>2.55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0.048</v>
      </c>
      <c r="G15" s="12">
        <v>40.9</v>
      </c>
      <c r="H15" s="12">
        <f ca="1">ROUND(INDIRECT(ADDRESS(ROW()+(0), COLUMN()+(-2), 1))*INDIRECT(ADDRESS(ROW()+(0), COLUMN()+(-1), 1)), 2)</f>
        <v>1.96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0.133</v>
      </c>
      <c r="G16" s="14">
        <v>3.92</v>
      </c>
      <c r="H16" s="14">
        <f ca="1">ROUND(INDIRECT(ADDRESS(ROW()+(0), COLUMN()+(-2), 1))*INDIRECT(ADDRESS(ROW()+(0), COLUMN()+(-1), 1)), 2)</f>
        <v>0.52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0.049</v>
      </c>
      <c r="G19" s="12">
        <v>23.16</v>
      </c>
      <c r="H19" s="12">
        <f ca="1">ROUND(INDIRECT(ADDRESS(ROW()+(0), COLUMN()+(-2), 1))*INDIRECT(ADDRESS(ROW()+(0), COLUMN()+(-1), 1)), 2)</f>
        <v>1.13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0.049</v>
      </c>
      <c r="G20" s="12">
        <v>21.75</v>
      </c>
      <c r="H20" s="12">
        <f ca="1">ROUND(INDIRECT(ADDRESS(ROW()+(0), COLUMN()+(-2), 1))*INDIRECT(ADDRESS(ROW()+(0), COLUMN()+(-1), 1)), 2)</f>
        <v>1.07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0.053</v>
      </c>
      <c r="G21" s="12">
        <v>22.53</v>
      </c>
      <c r="H21" s="12">
        <f ca="1">ROUND(INDIRECT(ADDRESS(ROW()+(0), COLUMN()+(-2), 1))*INDIRECT(ADDRESS(ROW()+(0), COLUMN()+(-1), 1)), 2)</f>
        <v>1.19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0.053</v>
      </c>
      <c r="G22" s="14">
        <v>21.78</v>
      </c>
      <c r="H22" s="14">
        <f ca="1">ROUND(INDIRECT(ADDRESS(ROW()+(0), COLUMN()+(-2), 1))*INDIRECT(ADDRESS(ROW()+(0), COLUMN()+(-1), 1)), 2)</f>
        <v>1.15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4.54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167.41</v>
      </c>
      <c r="H25" s="14">
        <f ca="1">ROUND(INDIRECT(ADDRESS(ROW()+(0), COLUMN()+(-2), 1))*INDIRECT(ADDRESS(ROW()+(0), COLUMN()+(-1), 1))/100, 2)</f>
        <v>3.35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170.76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