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<sst xmlns="http://schemas.openxmlformats.org/spreadsheetml/2006/main" count="34" uniqueCount="34">
  <si>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</si>
  <si>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</si>
  <si>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</si>
  <si>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</si>
  <si>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5000 l, con boca de acceso de 650 mm, tapa de alta resistencia. Boca de entrada y rebosadero sifónico con rejilla antirroedores, de 110 mm de diámetro, con filtro alojado en su interior y kit antirremolino.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</si>
  <si>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</si>
  <si>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</si>
  <si>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</si>
  <si>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</si>
  <si>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</si>
  <si>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</si>
  <si>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</si>
  <si>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mt37dpb200d</t>
  </si>
  <si>
    <t xml:space="preserve">Ud</t>
  </si>
  <si>
    <t xml:space="preserve">Cisterna horizontal para aprovechamiento de aguas pluviales, de polietileno de alta densidad, de 5000 l, con boca de acceso de 650 mm, tapa de alta resistencia. Boca de entrada y rebosadero sifónico con rejilla antirroedores, de 110 mm de diámetro, con filtro alojado en su interior y kit antirremolino, para enterrar.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</si>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</sst>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3466</v>
      </c>
      <c r="H10" s="14">
        <f ca="1">ROUND(INDIRECT(ADDRESS(ROW()+(0), COLUMN()+(-2), 1))*INDIRECT(ADDRESS(ROW()+(0), COLUMN()+(-1), 1)), 2)</f>
        <v>3466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55.38</v>
      </c>
      <c r="H13" s="14">
        <f ca="1">ROUND(INDIRECT(ADDRESS(ROW()+(0), COLUMN()+(-2), 1))*INDIRECT(ADDRESS(ROW()+(0), COLUMN()+(-1), 1)), 2)</f>
        <v>11.08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1.692</v>
      </c>
      <c r="G16" s="13">
        <v>23.16</v>
      </c>
      <c r="H16" s="13">
        <f ca="1">ROUND(INDIRECT(ADDRESS(ROW()+(0), COLUMN()+(-2), 1))*INDIRECT(ADDRESS(ROW()+(0), COLUMN()+(-1), 1)), 2)</f>
        <v>39.19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1.692</v>
      </c>
      <c r="G17" s="14">
        <v>21.75</v>
      </c>
      <c r="H17" s="14">
        <f ca="1">ROUND(INDIRECT(ADDRESS(ROW()+(0), COLUMN()+(-2), 1))*INDIRECT(ADDRESS(ROW()+(0), COLUMN()+(-1), 1)), 2)</f>
        <v>36.8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75.99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3553.07</v>
      </c>
      <c r="H20" s="14">
        <f ca="1">ROUND(INDIRECT(ADDRESS(ROW()+(0), COLUMN()+(-2), 1))*INDIRECT(ADDRESS(ROW()+(0), COLUMN()+(-1), 1))/100, 2)</f>
        <v>71.06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3624.13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