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<sst xmlns="http://schemas.openxmlformats.org/spreadsheetml/2006/main" count="32" uniqueCount="32">
  <si>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</si>
  <si>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UGS044</t>
  </si>
  <si>
    <t xml:space="preserve">m</t>
  </si>
  <si>
    <t xml:space="preserve">Tubería de polipropileno para red de aprovechamiento de aguas pluviales o recicladas, "REPOLEN".</t>
  </si>
  <si>
    <r>
      <rPr>
        <sz val="8.25"/>
        <color rgb="FF000000"/>
        <rFont val="Arial"/>
        <family val="2"/>
      </rPr>
      <t xml:space="preserve">Tubería de polipropileno para red de aprovechamiento de aguas pluviales o recicladas formada por tubo de polipropileno copolímero random (PP-R), de color morado RAL 4001 y de color verde RAL 6024 con acabado efecto espejo por el interior, Repolen Monocapa Agua Regenerada, serie 5, SDR11, "REPOLEN", de 20 mm de diámetro exterior y 1,9 mm de espesor. Instalación superficial.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</si>
  <si>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</si>
  <si>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</si>
  <si>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</si>
  <si>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</si>
  <si>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</si>
  <si>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</si>
  <si>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</si>
  <si>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mt37rep440j</t>
  </si>
  <si>
    <t xml:space="preserve">Ud</t>
  </si>
  <si>
    <t xml:space="preserve">Material auxiliar para montaje y sujeción a la obra de las tuberías de polipropileno copolímero random (PP-R), Repolen Monocapa Agua Regenerada, serie 5, SDR11, "REPOLEN", de 20 mm de diámetro exterior.</t>
  </si>
  <si>
    <t xml:space="preserve">mt37rep040jg</t>
  </si>
  <si>
    <t xml:space="preserve">m</t>
  </si>
  <si>
    <t xml:space="preserve">Tubo de polipropileno copolímero random (PP-R), de color morado RAL 4001 y de color verde RAL 6024 con acabado efecto espejo por el interior, Repolen Monocapa Agua Regenerada, serie 5, SDR11, "REPOLEN", de 20 mm de diámetro exterior y 1,9 mm de espesor, según UNE-EN ISO 15874-2, suministrado en barras de 4 m de longitud, con el precio incrementado el 30% en concepto de accesorios y piezas especiales.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</si>
  <si>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</si>
  <si>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</si>
  <si>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</si>
  <si>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</si>
  <si>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</si>
  <si>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</si>
  <si>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</si>
  <si>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</si>
  <si>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</si>
  <si>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</si>
  <si>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</si>
  <si>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</si>
  <si>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0,14€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</si>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</sst>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36" customWidth="1"/>
    <col min="4" max="4" width="6.29" customWidth="1"/>
    <col min="5" max="5" width="75.65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0.08</v>
      </c>
      <c r="H10" s="12">
        <f ca="1">ROUND(INDIRECT(ADDRESS(ROW()+(0), COLUMN()+(-2), 1))*INDIRECT(ADDRESS(ROW()+(0), COLUMN()+(-1), 1)), 2)</f>
        <v>0.08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2.06</v>
      </c>
      <c r="H11" s="14">
        <f ca="1">ROUND(INDIRECT(ADDRESS(ROW()+(0), COLUMN()+(-2), 1))*INDIRECT(ADDRESS(ROW()+(0), COLUMN()+(-1), 1)), 2)</f>
        <v>2.06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2.14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0.04</v>
      </c>
      <c r="G14" s="12">
        <v>23.16</v>
      </c>
      <c r="H14" s="12">
        <f ca="1">ROUND(INDIRECT(ADDRESS(ROW()+(0), COLUMN()+(-2), 1))*INDIRECT(ADDRESS(ROW()+(0), COLUMN()+(-1), 1)), 2)</f>
        <v>0.93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0.04</v>
      </c>
      <c r="G15" s="14">
        <v>21.75</v>
      </c>
      <c r="H15" s="14">
        <f ca="1">ROUND(INDIRECT(ADDRESS(ROW()+(0), COLUMN()+(-2), 1))*INDIRECT(ADDRESS(ROW()+(0), COLUMN()+(-1), 1)), 2)</f>
        <v>0.87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1.8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3.94</v>
      </c>
      <c r="H18" s="14">
        <f ca="1">ROUND(INDIRECT(ADDRESS(ROW()+(0), COLUMN()+(-2), 1))*INDIRECT(ADDRESS(ROW()+(0), COLUMN()+(-1), 1))/100, 2)</f>
        <v>0.08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4.02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