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<sst xmlns="http://schemas.openxmlformats.org/spreadsheetml/2006/main" count="38" uniqueCount="38">
  <si>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</si>
  <si>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UJD020</t>
  </si>
  <si>
    <t xml:space="preserve">m²</t>
  </si>
  <si>
    <t xml:space="preserve">Cubrición decorativa del terreno, con árido.</t>
  </si>
  <si>
    <r>
      <rPr>
        <sz val="8.25"/>
        <color rgb="FF000000"/>
        <rFont val="Arial"/>
        <family val="2"/>
      </rPr>
      <t xml:space="preserve">Cubrición decorativa del terreno, con árido, realizada mediante: malla de polipropileno no tejido, de 150 mm/s de permeabilidad al agua, expresada como índice de velocidad y 90 g/m² de masa superficial, con función antihierbas, fijada sobre el terreno con anclajes de acero corrugado en forma de U, de 8 mm de diámetro; y extendido de gravilla de machaqueo, de granulometría comprendida entre 9 y 12 mm, color color a elegir, con medios manuales, hasta formar una capa uniforme de 5 cm de espesor mínimo.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</si>
  <si>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</si>
  <si>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</si>
  <si>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</si>
  <si>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</si>
  <si>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</si>
  <si>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</si>
  <si>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</si>
  <si>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mt48mal010c</t>
  </si>
  <si>
    <t xml:space="preserve">m²</t>
  </si>
  <si>
    <t xml:space="preserve">Malla de polipropileno no tejido, de 150 mm/s de permeabilidad al agua, expresada como índice de velocidad, según ISO 11058, y 90 g/m² de masa superficial, con función antihierbas, permeable al aire y a los nutrientes, químicamente inerte y estable tanto a suelos ácidos como alcalinos y con resistencia a los rayos UV.</t>
  </si>
  <si>
    <t xml:space="preserve">mt48mal025</t>
  </si>
  <si>
    <t xml:space="preserve">Ud</t>
  </si>
  <si>
    <t xml:space="preserve">Anclaje de acero corrugado en forma de U, de 8 mm de diámetro, para sujeción de redes y mallas al terreno.</t>
  </si>
  <si>
    <t xml:space="preserve">mt48adc010a</t>
  </si>
  <si>
    <t xml:space="preserve">m³</t>
  </si>
  <si>
    <t xml:space="preserve">Gravilla de machaqueo, de granulometría comprendida entre 9 y 12 mm, color color a elegir, suministrada en sacos; para uso decorativo.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</si>
  <si>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</si>
  <si>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</si>
  <si>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</si>
  <si>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</si>
  <si>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</si>
  <si>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</si>
  <si>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</si>
  <si>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</si>
  <si>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</si>
  <si>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</si>
  <si>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</si>
  <si>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</si>
  <si>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</si>
  <si>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</si>
  <si>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</si>
  <si>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1,99€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</si>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</sst>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5.65" customWidth="1"/>
    <col min="6" max="6" width="13.60" customWidth="1"/>
    <col min="7" max="7" width="10.37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0.62</v>
      </c>
      <c r="H10" s="12">
        <f ca="1">ROUND(INDIRECT(ADDRESS(ROW()+(0), COLUMN()+(-2), 1))*INDIRECT(ADDRESS(ROW()+(0), COLUMN()+(-1), 1)), 2)</f>
        <v>0.68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</v>
      </c>
      <c r="G11" s="12">
        <v>0.33</v>
      </c>
      <c r="H11" s="12">
        <f ca="1">ROUND(INDIRECT(ADDRESS(ROW()+(0), COLUMN()+(-2), 1))*INDIRECT(ADDRESS(ROW()+(0), COLUMN()+(-1), 1)), 2)</f>
        <v>1.65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0.03</v>
      </c>
      <c r="G12" s="12">
        <v>102.06</v>
      </c>
      <c r="H12" s="12">
        <f ca="1">ROUND(INDIRECT(ADDRESS(ROW()+(0), COLUMN()+(-2), 1))*INDIRECT(ADDRESS(ROW()+(0), COLUMN()+(-1), 1)), 2)</f>
        <v>3.06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0.005</v>
      </c>
      <c r="G13" s="14">
        <v>1.5</v>
      </c>
      <c r="H13" s="14">
        <f ca="1">ROUND(INDIRECT(ADDRESS(ROW()+(0), COLUMN()+(-2), 1))*INDIRECT(ADDRESS(ROW()+(0), COLUMN()+(-1), 1)), 2)</f>
        <v>0.01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5.4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0.015</v>
      </c>
      <c r="G16" s="12">
        <v>22.53</v>
      </c>
      <c r="H16" s="12">
        <f ca="1">ROUND(INDIRECT(ADDRESS(ROW()+(0), COLUMN()+(-2), 1))*INDIRECT(ADDRESS(ROW()+(0), COLUMN()+(-1), 1)), 2)</f>
        <v>0.34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0.05</v>
      </c>
      <c r="G17" s="14">
        <v>21.78</v>
      </c>
      <c r="H17" s="14">
        <f ca="1">ROUND(INDIRECT(ADDRESS(ROW()+(0), COLUMN()+(-2), 1))*INDIRECT(ADDRESS(ROW()+(0), COLUMN()+(-1), 1)), 2)</f>
        <v>1.09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1.43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6.83</v>
      </c>
      <c r="H20" s="14">
        <f ca="1">ROUND(INDIRECT(ADDRESS(ROW()+(0), COLUMN()+(-2), 1))*INDIRECT(ADDRESS(ROW()+(0), COLUMN()+(-1), 1))/100, 2)</f>
        <v>0.14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6.97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