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<sst xmlns="http://schemas.openxmlformats.org/spreadsheetml/2006/main" count="35" uniqueCount="35">
  <si>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</si>
  <si>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</si>
  <si>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</si>
  <si>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</si>
  <si>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60 litros de capacidad, de chapa perforada de 1 mm de espesor pintada con pintura de poliéster color, dimensiones totales 785x380x360, con tacos de expansión de acero, tornillos especiales y pasta química a una base de hormigón HM-20/P/20/X0. Incluso excavación y hormigonado de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</si>
  <si>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</si>
  <si>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</si>
  <si>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</si>
  <si>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</si>
  <si>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</si>
  <si>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</si>
  <si>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</si>
  <si>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mt52mug400i</t>
  </si>
  <si>
    <t xml:space="preserve">Ud</t>
  </si>
  <si>
    <t xml:space="preserve">Papelera de acero electrocincado, con soporte vertical, de tipo basculante con llave, boca circular, de 60 litros de capacidad, de chapa perforada de 1 mm de espesor pintada con pintura de poliéster color, dimensiones totales 785x380x360.</t>
  </si>
  <si>
    <t xml:space="preserve">mt52mug200d</t>
  </si>
  <si>
    <t xml:space="preserve">Ud</t>
  </si>
  <si>
    <t xml:space="preserve">Repercusión, en la colocación de papelera, de elementos de fijación sobre hormigón: tacos de expansión de acero, tornillos especiales y pasta química.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</si>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</sst>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202.18</v>
      </c>
      <c r="G10" s="12">
        <f ca="1">ROUND(INDIRECT(ADDRESS(ROW()+(0), COLUMN()+(-2), 1))*INDIRECT(ADDRESS(ROW()+(0), COLUMN()+(-1), 1)), 2)</f>
        <v>202.18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5.88</v>
      </c>
      <c r="G11" s="12">
        <f ca="1">ROUND(INDIRECT(ADDRESS(ROW()+(0), COLUMN()+(-2), 1))*INDIRECT(ADDRESS(ROW()+(0), COLUMN()+(-1), 1)), 2)</f>
        <v>5.88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81.8</v>
      </c>
      <c r="G12" s="14">
        <f ca="1">ROUND(INDIRECT(ADDRESS(ROW()+(0), COLUMN()+(-2), 1))*INDIRECT(ADDRESS(ROW()+(0), COLUMN()+(-1), 1)), 2)</f>
        <v>8.18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216.24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0.249</v>
      </c>
      <c r="F15" s="12">
        <v>22.53</v>
      </c>
      <c r="G15" s="12">
        <f ca="1">ROUND(INDIRECT(ADDRESS(ROW()+(0), COLUMN()+(-2), 1))*INDIRECT(ADDRESS(ROW()+(0), COLUMN()+(-1), 1)), 2)</f>
        <v>5.61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0.498</v>
      </c>
      <c r="F16" s="14">
        <v>21.78</v>
      </c>
      <c r="G16" s="14">
        <f ca="1">ROUND(INDIRECT(ADDRESS(ROW()+(0), COLUMN()+(-2), 1))*INDIRECT(ADDRESS(ROW()+(0), COLUMN()+(-1), 1)), 2)</f>
        <v>10.85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232.7</v>
      </c>
      <c r="G19" s="14">
        <f ca="1">ROUND(INDIRECT(ADDRESS(ROW()+(0), COLUMN()+(-2), 1))*INDIRECT(ADDRESS(ROW()+(0), COLUMN()+(-1), 1))/100, 2)</f>
        <v>4.65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237.35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