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<sst xmlns="http://schemas.openxmlformats.org/spreadsheetml/2006/main" count="35" uniqueCount="35">
  <si>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</si>
  <si>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UME020</t>
  </si>
  <si>
    <t xml:space="preserve">Ud</t>
  </si>
  <si>
    <t xml:space="preserve">Papelera de fundición.</t>
  </si>
  <si>
    <r>
      <rPr>
        <sz val="8.25"/>
        <color rgb="FF000000"/>
        <rFont val="Arial"/>
        <family val="2"/>
      </rPr>
      <t xml:space="preserve">Papelera de fundición de suelo con pedestal, con cubeta interior desmontable de forma tronco-prismática invertida de chapa galvanizada, de 25 litros de capacidad, con sistema de vaciado por gravedad, con tacos de expansión de acero, tornillos especiales y pasta química a una base de hormigón HM-20/P/20/X0. Incluso excavación y hormigonado de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</si>
  <si>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</si>
  <si>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</si>
  <si>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</si>
  <si>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</si>
  <si>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</si>
  <si>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</si>
  <si>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</si>
  <si>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mt52mug080i</t>
  </si>
  <si>
    <t xml:space="preserve">Ud</t>
  </si>
  <si>
    <t xml:space="preserve">Papelera de fundición de suelo con pedestal, con cubeta interior desmontable de forma tronco-prismática invertida de chapa galvanizada, de 25 litros de capacidad, con sistema de vaciado por gravedad.</t>
  </si>
  <si>
    <t xml:space="preserve">mt52mug200d</t>
  </si>
  <si>
    <t xml:space="preserve">Ud</t>
  </si>
  <si>
    <t xml:space="preserve">Repercusión, en la colocación de papelera, de elementos de fijación sobre hormigón: tacos de expansión de acero, tornillos especiales y pasta química.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</si>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</sst>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267.4</v>
      </c>
      <c r="G10" s="12">
        <f ca="1">ROUND(INDIRECT(ADDRESS(ROW()+(0), COLUMN()+(-2), 1))*INDIRECT(ADDRESS(ROW()+(0), COLUMN()+(-1), 1)), 2)</f>
        <v>267.4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5.88</v>
      </c>
      <c r="G11" s="12">
        <f ca="1">ROUND(INDIRECT(ADDRESS(ROW()+(0), COLUMN()+(-2), 1))*INDIRECT(ADDRESS(ROW()+(0), COLUMN()+(-1), 1)), 2)</f>
        <v>5.88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81.8</v>
      </c>
      <c r="G12" s="14">
        <f ca="1">ROUND(INDIRECT(ADDRESS(ROW()+(0), COLUMN()+(-2), 1))*INDIRECT(ADDRESS(ROW()+(0), COLUMN()+(-1), 1)), 2)</f>
        <v>8.18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22.53</v>
      </c>
      <c r="G15" s="12">
        <f ca="1">ROUND(INDIRECT(ADDRESS(ROW()+(0), COLUMN()+(-2), 1))*INDIRECT(ADDRESS(ROW()+(0), COLUMN()+(-1), 1)), 2)</f>
        <v>5.61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0.498</v>
      </c>
      <c r="F16" s="14">
        <v>21.78</v>
      </c>
      <c r="G16" s="14">
        <f ca="1">ROUND(INDIRECT(ADDRESS(ROW()+(0), COLUMN()+(-2), 1))*INDIRECT(ADDRESS(ROW()+(0), COLUMN()+(-1), 1)), 2)</f>
        <v>10.85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297.92</v>
      </c>
      <c r="G19" s="14">
        <f ca="1">ROUND(INDIRECT(ADDRESS(ROW()+(0), COLUMN()+(-2), 1))*INDIRECT(ADDRESS(ROW()+(0), COLUMN()+(-1), 1))/100, 2)</f>
        <v>5.96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303.88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