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<sst xmlns="http://schemas.openxmlformats.org/spreadsheetml/2006/main" count="32" uniqueCount="32">
  <si>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</si>
  <si>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UPM020</t>
  </si>
  <si>
    <t xml:space="preserve">Ud</t>
  </si>
  <si>
    <t xml:space="preserve">Sumidero.</t>
  </si>
  <si>
    <r>
      <rPr>
        <sz val="8.25"/>
        <color rgb="FF000000"/>
        <rFont val="Arial"/>
        <family val="2"/>
      </rPr>
      <t xml:space="preserve">Sumidero cuadrado de piscina, de resinas de poliéster reforzadas con fibra de vidrio, de 515x515 mm, acabado con gel-coat, de salida horizontal de 110 mm de diámetro, con rejilla plana de acero inoxidable AISI 316L, con tapa extraplana, de resinas reforzadas con fibra de vidrio, de 570x570 mm y 60 mm de altura, acabado con gel-coat, incluso tornillería de acero inoxidable y soportes de poliamida.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</si>
  <si>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</si>
  <si>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</si>
  <si>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</si>
  <si>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</si>
  <si>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</si>
  <si>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</si>
  <si>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</si>
  <si>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mt47ped051a</t>
  </si>
  <si>
    <t xml:space="preserve">Ud</t>
  </si>
  <si>
    <t xml:space="preserve">Sumidero cuadrado de piscina, de resinas de poliéster reforzadas con fibra de vidrio, de 515x515 mm, acabado con gel-coat, de salida horizontal de 110 mm de diámetro, con rejilla plana de acero inoxidable AISI 316L.</t>
  </si>
  <si>
    <t xml:space="preserve">mt47ped055a</t>
  </si>
  <si>
    <t xml:space="preserve">Ud</t>
  </si>
  <si>
    <t xml:space="preserve">Tapa extraplana, de resinas reforzadas con fibra de vidrio, de 570x570 mm y 60 mm de altura, acabado con gel-coat, incluso tornillería de acero inoxidable y soportes de poliamida.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</si>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</sst>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1230.93</v>
      </c>
      <c r="H10" s="12">
        <f ca="1">ROUND(INDIRECT(ADDRESS(ROW()+(0), COLUMN()+(-2), 1))*INDIRECT(ADDRESS(ROW()+(0), COLUMN()+(-1), 1)), 2)</f>
        <v>1230.93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602.37</v>
      </c>
      <c r="H11" s="14">
        <f ca="1">ROUND(INDIRECT(ADDRESS(ROW()+(0), COLUMN()+(-2), 1))*INDIRECT(ADDRESS(ROW()+(0), COLUMN()+(-1), 1)), 2)</f>
        <v>602.37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0.498</v>
      </c>
      <c r="G14" s="12">
        <v>23.16</v>
      </c>
      <c r="H14" s="12">
        <f ca="1">ROUND(INDIRECT(ADDRESS(ROW()+(0), COLUMN()+(-2), 1))*INDIRECT(ADDRESS(ROW()+(0), COLUMN()+(-1), 1)), 2)</f>
        <v>11.53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0.498</v>
      </c>
      <c r="G15" s="14">
        <v>21.75</v>
      </c>
      <c r="H15" s="14">
        <f ca="1">ROUND(INDIRECT(ADDRESS(ROW()+(0), COLUMN()+(-2), 1))*INDIRECT(ADDRESS(ROW()+(0), COLUMN()+(-1), 1)), 2)</f>
        <v>10.83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1855.66</v>
      </c>
      <c r="H18" s="14">
        <f ca="1">ROUND(INDIRECT(ADDRESS(ROW()+(0), COLUMN()+(-2), 1))*INDIRECT(ADDRESS(ROW()+(0), COLUMN()+(-1), 1))/100, 2)</f>
        <v>37.11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1892.77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