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<sst xmlns="http://schemas.openxmlformats.org/spreadsheetml/2006/main" count="56" uniqueCount="56">
  <si>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</si>
  <si>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</si>
  <si>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</si>
  <si>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</si>
  <si>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</si>
  <si>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</si>
  <si>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</si>
  <si>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</si>
  <si>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</si>
  <si>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</si>
  <si>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</si>
  <si>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</si>
  <si>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mt10haf010ctmu</t>
  </si>
  <si>
    <t xml:space="preserve">m³</t>
  </si>
  <si>
    <t xml:space="preserve">Hormigón HA-25/B/20/XC2, fabricado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</si>
  <si>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</si>
  <si>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</si>
  <si>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</si>
  <si>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</si>
  <si>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</si>
  <si>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</si>
  <si>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</si>
  <si>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</si>
  <si>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</si>
  <si>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</si>
  <si>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</si>
  <si>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 Según UNE-EN 771-5.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</si>
  <si>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</si>
  <si>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</si>
  <si>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</si>
  <si>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</si>
  <si>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</si>
  <si>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</si>
  <si>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</si>
  <si>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</si>
  <si>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</si>
  <si>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</si>
  <si>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</si>
  <si>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</si>
  <si>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</si>
  <si>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</si>
  <si>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</si>
  <si>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</si>
  <si>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</si>
  <si>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1.615,09€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</si>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</sst>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7.65" customWidth="1"/>
    <col min="5" max="5" width="65.45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1"/>
      <c r="H10" s="12">
        <v>88.2</v>
      </c>
      <c r="I10" s="12"/>
      <c r="J10" s="12">
        <f ca="1">ROUND(INDIRECT(ADDRESS(ROW()+(0), COLUMN()+(-4), 1))*INDIRECT(ADDRESS(ROW()+(0), COLUMN()+(-2), 1)), 2)</f>
        <v>352.8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47.7</v>
      </c>
      <c r="G11" s="11"/>
      <c r="H11" s="12">
        <v>12.61</v>
      </c>
      <c r="I11" s="12"/>
      <c r="J11" s="12">
        <f ca="1">ROUND(INDIRECT(ADDRESS(ROW()+(0), COLUMN()+(-4), 1))*INDIRECT(ADDRESS(ROW()+(0), COLUMN()+(-2), 1)), 2)</f>
        <v>601.5</v>
      </c>
      <c r="K11" s="12"/>
    </row>
    <row r="12" spans="1:11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9652.62</v>
      </c>
      <c r="I12" s="12"/>
      <c r="J12" s="12">
        <f ca="1">ROUND(INDIRECT(ADDRESS(ROW()+(0), COLUMN()+(-4), 1))*INDIRECT(ADDRESS(ROW()+(0), COLUMN()+(-2), 1)), 2)</f>
        <v>9652.62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48.8</v>
      </c>
      <c r="G13" s="11"/>
      <c r="H13" s="12">
        <v>11.5</v>
      </c>
      <c r="I13" s="12"/>
      <c r="J13" s="12">
        <f ca="1">ROUND(INDIRECT(ADDRESS(ROW()+(0), COLUMN()+(-4), 1))*INDIRECT(ADDRESS(ROW()+(0), COLUMN()+(-2), 1)), 2)</f>
        <v>561.2</v>
      </c>
      <c r="K13" s="12"/>
    </row>
    <row r="14" spans="1:11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3"/>
      <c r="H14" s="14">
        <v>579.12</v>
      </c>
      <c r="I14" s="14"/>
      <c r="J14" s="14">
        <f ca="1">ROUND(INDIRECT(ADDRESS(ROW()+(0), COLUMN()+(-4), 1))*INDIRECT(ADDRESS(ROW()+(0), COLUMN()+(-2), 1)), 2)</f>
        <v>579.12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11747.2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  <c r="K16" s="15"/>
    </row>
    <row r="17" spans="1:11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</v>
      </c>
      <c r="G17" s="13"/>
      <c r="H17" s="14">
        <v>75.04</v>
      </c>
      <c r="I17" s="14"/>
      <c r="J17" s="14">
        <f ca="1">ROUND(INDIRECT(ADDRESS(ROW()+(0), COLUMN()+(-4), 1))*INDIRECT(ADDRESS(ROW()+(0), COLUMN()+(-2), 1)), 2)</f>
        <v>450.24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450.24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39.806</v>
      </c>
      <c r="G20" s="11"/>
      <c r="H20" s="12">
        <v>22.53</v>
      </c>
      <c r="I20" s="12"/>
      <c r="J20" s="12">
        <f ca="1">ROUND(INDIRECT(ADDRESS(ROW()+(0), COLUMN()+(-4), 1))*INDIRECT(ADDRESS(ROW()+(0), COLUMN()+(-2), 1)), 2)</f>
        <v>896.83</v>
      </c>
      <c r="K20" s="12"/>
    </row>
    <row r="21" spans="1:11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59.709</v>
      </c>
      <c r="G21" s="13"/>
      <c r="H21" s="14">
        <v>21.78</v>
      </c>
      <c r="I21" s="14"/>
      <c r="J21" s="14">
        <f ca="1">ROUND(INDIRECT(ADDRESS(ROW()+(0), COLUMN()+(-4), 1))*INDIRECT(ADDRESS(ROW()+(0), COLUMN()+(-2), 1)), 2)</f>
        <v>1300.46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2197.29</v>
      </c>
      <c r="K22" s="17"/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COLUMN()+(2), 1)),INDIRECT(ADDRESS(ROW()+(-6), COLUMN()+(2), 1)),INDIRECT(ADDRESS(ROW()+(-9), COLUMN()+(2), 1))), 2)</f>
        <v>14394.8</v>
      </c>
      <c r="I24" s="14"/>
      <c r="J24" s="14">
        <f ca="1">ROUND(INDIRECT(ADDRESS(ROW()+(0), COLUMN()+(-4), 1))*INDIRECT(ADDRESS(ROW()+(0), COLUMN()+(-2), 1))/100, 2)</f>
        <v>287.9</v>
      </c>
      <c r="K24" s="14"/>
    </row>
    <row r="25" spans="1:11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14682.7</v>
      </c>
      <c r="K25" s="26"/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/>
      <c r="I28" s="27" t="s">
        <v>48</v>
      </c>
      <c r="J28" s="27"/>
      <c r="K28" s="27" t="s">
        <v>49</v>
      </c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/>
      <c r="I29" s="29">
        <v>1.06202e+006</v>
      </c>
      <c r="J29" s="29"/>
      <c r="K29" s="29" t="s">
        <v>51</v>
      </c>
    </row>
    <row r="30" spans="1:11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I15"/>
    <mergeCell ref="J15:K15"/>
    <mergeCell ref="A16:C16"/>
    <mergeCell ref="E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I22"/>
    <mergeCell ref="J22:K22"/>
    <mergeCell ref="A23:C23"/>
    <mergeCell ref="E23:G23"/>
    <mergeCell ref="H23:I23"/>
    <mergeCell ref="J23:K23"/>
    <mergeCell ref="A24:C24"/>
    <mergeCell ref="F24:G24"/>
    <mergeCell ref="H24:I24"/>
    <mergeCell ref="J24:K24"/>
    <mergeCell ref="A25:E25"/>
    <mergeCell ref="F25:I25"/>
    <mergeCell ref="J25:K25"/>
    <mergeCell ref="A28:F28"/>
    <mergeCell ref="G28:H28"/>
    <mergeCell ref="I28:J28"/>
    <mergeCell ref="A29:F29"/>
    <mergeCell ref="G29:H30"/>
    <mergeCell ref="I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