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<sst xmlns="http://schemas.openxmlformats.org/spreadsheetml/2006/main" count="49" uniqueCount="49">
  <si>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</si>
  <si>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</si>
  <si>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</si>
  <si>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</si>
  <si>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400 usuarios (H.E.), carga media de materia orgánica contaminante (DBO5) de 24 kg/día y caudal máximo de agua depurada de 60000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</si>
  <si>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</si>
  <si>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</si>
  <si>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</si>
  <si>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</si>
  <si>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</si>
  <si>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</si>
  <si>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</si>
  <si>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mt46edb010q</t>
  </si>
  <si>
    <t xml:space="preserve">Ud</t>
  </si>
  <si>
    <t xml:space="preserve">Estación depuradora biológica de aguas residuales, tecnología VFL, capacidad para 400 usuarios (H.E.), carga media de materia orgánica contaminante (DBO5) de 24 kg/día y caudal máximo de agua depurada de 60000 litros/día, equipada con una estación de bombeo, dos reactores biológicos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</si>
  <si>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</si>
  <si>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</si>
  <si>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</si>
  <si>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</si>
  <si>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</si>
  <si>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</si>
  <si>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</si>
  <si>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</si>
  <si>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</si>
  <si>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</si>
  <si>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</si>
  <si>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</si>
  <si>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</si>
  <si>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</si>
  <si>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</si>
  <si>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</si>
  <si>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</si>
  <si>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</si>
  <si>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</si>
  <si>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</si>
  <si>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</si>
  <si>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</si>
  <si>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</si>
  <si>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43.862,48€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</si>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</sst>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46" customWidth="1"/>
    <col min="7" max="7" width="7.82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103790</v>
      </c>
      <c r="I10" s="14"/>
      <c r="J10" s="14">
        <f ca="1">ROUND(INDIRECT(ADDRESS(ROW()+(0), COLUMN()+(-4), 1))*INDIRECT(ADDRESS(ROW()+(0), COLUMN()+(-2), 1)), 2)</f>
        <v>103790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103790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110.76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110.76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19.903</v>
      </c>
      <c r="G16" s="11"/>
      <c r="H16" s="13">
        <v>23.16</v>
      </c>
      <c r="I16" s="13"/>
      <c r="J16" s="13">
        <f ca="1">ROUND(INDIRECT(ADDRESS(ROW()+(0), COLUMN()+(-4), 1))*INDIRECT(ADDRESS(ROW()+(0), COLUMN()+(-2), 1)), 2)</f>
        <v>460.95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19.903</v>
      </c>
      <c r="G17" s="11"/>
      <c r="H17" s="13">
        <v>21.75</v>
      </c>
      <c r="I17" s="13"/>
      <c r="J17" s="13">
        <f ca="1">ROUND(INDIRECT(ADDRESS(ROW()+(0), COLUMN()+(-4), 1))*INDIRECT(ADDRESS(ROW()+(0), COLUMN()+(-2), 1)), 2)</f>
        <v>432.89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1.99</v>
      </c>
      <c r="G18" s="11"/>
      <c r="H18" s="13">
        <v>23.16</v>
      </c>
      <c r="I18" s="13"/>
      <c r="J18" s="13">
        <f ca="1">ROUND(INDIRECT(ADDRESS(ROW()+(0), COLUMN()+(-4), 1))*INDIRECT(ADDRESS(ROW()+(0), COLUMN()+(-2), 1)), 2)</f>
        <v>46.09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1.99</v>
      </c>
      <c r="G19" s="12"/>
      <c r="H19" s="14">
        <v>21.75</v>
      </c>
      <c r="I19" s="14"/>
      <c r="J19" s="14">
        <f ca="1">ROUND(INDIRECT(ADDRESS(ROW()+(0), COLUMN()+(-4), 1))*INDIRECT(ADDRESS(ROW()+(0), COLUMN()+(-2), 1)), 2)</f>
        <v>43.28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983.21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104884</v>
      </c>
      <c r="I22" s="14"/>
      <c r="J22" s="14">
        <f ca="1">ROUND(INDIRECT(ADDRESS(ROW()+(0), COLUMN()+(-4), 1))*INDIRECT(ADDRESS(ROW()+(0), COLUMN()+(-2), 1))/100, 2)</f>
        <v>2097.68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106982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