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<sst xmlns="http://schemas.openxmlformats.org/spreadsheetml/2006/main" count="39" uniqueCount="39">
  <si>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</si>
  <si>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USS010</t>
  </si>
  <si>
    <t xml:space="preserve">Ud</t>
  </si>
  <si>
    <t xml:space="preserve">Fosa séptica de polietileno de alta densidad (PEAD/HDPE).</t>
  </si>
  <si>
    <r>
      <rPr>
        <sz val="8.25"/>
        <color rgb="FF000000"/>
        <rFont val="Arial"/>
        <family val="2"/>
      </rPr>
      <t xml:space="preserve">Fosa séptica de polietileno de alta densidad (PEAD/HDPE), de 3000 litros, de 1600 mm de diámetro y 2140 mm de altura, para 15 usuarios (H.E.).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</si>
  <si>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</si>
  <si>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</si>
  <si>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</si>
  <si>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</si>
  <si>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</si>
  <si>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</si>
  <si>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</si>
  <si>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mt46fsp100d</t>
  </si>
  <si>
    <t xml:space="preserve">Ud</t>
  </si>
  <si>
    <t xml:space="preserve">Fosa séptica de polietileno de alta densidad (PEAD/HDPE), de 3000 litros, de 1600 mm de diámetro y 2140 mm de altura, para 15 usuarios (H.E.), con boca de acceso de 410 mm de diámetro, boca de entrada y boca de salida de 110 mm de diámetro, según UNE-EN 12566-1, para tratamiento primario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</si>
  <si>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</si>
  <si>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</si>
  <si>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</si>
  <si>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</si>
  <si>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</si>
  <si>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</si>
  <si>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</si>
  <si>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</si>
  <si>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</si>
  <si>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</si>
  <si>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</si>
  <si>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</si>
  <si>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214,38€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</si>
  <si>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</si>
  <si>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</si>
  <si>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</si>
  <si>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</si>
  <si>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</si>
  <si>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12566-1:2000</t>
  </si>
  <si>
    <t xml:space="preserve">Pequeñas instalaciones de depuración de aguas residuales para poblaciones de hasta 50 habitantes equivalentes. Parte 1: Fosas sépticas prefabricadas.</t>
  </si>
  <si>
    <t xml:space="preserve">EN  12566-1:2000/A1:2003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</si>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</sst>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42" customWidth="1"/>
    <col min="6" max="6" width="13.26" customWidth="1"/>
    <col min="7" max="7" width="11.56" customWidth="1"/>
    <col min="8" max="8" width="2.5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1811.96</v>
      </c>
      <c r="H10" s="14">
        <f ca="1">ROUND(INDIRECT(ADDRESS(ROW()+(0), COLUMN()+(-2), 1))*INDIRECT(ADDRESS(ROW()+(0), COLUMN()+(-1), 1)), 2)</f>
        <v>1811.96</v>
      </c>
      <c r="I10" s="14"/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1811.96</v>
      </c>
      <c r="I11" s="17"/>
    </row>
    <row r="12" spans="1:9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2.199</v>
      </c>
      <c r="G13" s="13">
        <v>23.16</v>
      </c>
      <c r="H13" s="13">
        <f ca="1">ROUND(INDIRECT(ADDRESS(ROW()+(0), COLUMN()+(-2), 1))*INDIRECT(ADDRESS(ROW()+(0), COLUMN()+(-1), 1)), 2)</f>
        <v>50.93</v>
      </c>
      <c r="I13" s="13"/>
    </row>
    <row r="14" spans="1:9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2.199</v>
      </c>
      <c r="G14" s="14">
        <v>21.75</v>
      </c>
      <c r="H14" s="14">
        <f ca="1">ROUND(INDIRECT(ADDRESS(ROW()+(0), COLUMN()+(-2), 1))*INDIRECT(ADDRESS(ROW()+(0), COLUMN()+(-1), 1)), 2)</f>
        <v>47.83</v>
      </c>
      <c r="I14" s="14"/>
    </row>
    <row r="15" spans="1:9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98.76</v>
      </c>
      <c r="I15" s="17"/>
    </row>
    <row r="16" spans="1:9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  <c r="I16" s="15"/>
    </row>
    <row r="17" spans="1:9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1910.72</v>
      </c>
      <c r="H17" s="14">
        <f ca="1">ROUND(INDIRECT(ADDRESS(ROW()+(0), COLUMN()+(-2), 1))*INDIRECT(ADDRESS(ROW()+(0), COLUMN()+(-1), 1))/100, 2)</f>
        <v>38.21</v>
      </c>
      <c r="I17" s="14"/>
    </row>
    <row r="18" spans="1:9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1948.93</v>
      </c>
      <c r="I18" s="26"/>
    </row>
    <row r="21" spans="1:9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 t="s">
        <v>31</v>
      </c>
      <c r="H21" s="27"/>
      <c r="I21" s="27" t="s">
        <v>32</v>
      </c>
    </row>
    <row r="22" spans="1:9" ht="13.50" thickBot="1" customHeight="1">
      <c r="A22" s="28" t="s">
        <v>33</v>
      </c>
      <c r="B22" s="28"/>
      <c r="C22" s="28"/>
      <c r="D22" s="28"/>
      <c r="E22" s="28"/>
      <c r="F22" s="29">
        <v>1.122e+006</v>
      </c>
      <c r="G22" s="29">
        <v>1.12201e+006</v>
      </c>
      <c r="H22" s="29"/>
      <c r="I22" s="29">
        <v>3</v>
      </c>
    </row>
    <row r="23" spans="1:9" ht="24.0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</row>
    <row r="24" spans="1:9" ht="13.50" thickBot="1" customHeight="1">
      <c r="A24" s="32" t="s">
        <v>35</v>
      </c>
      <c r="B24" s="32"/>
      <c r="C24" s="32"/>
      <c r="D24" s="32"/>
      <c r="E24" s="32"/>
      <c r="F24" s="33"/>
      <c r="G24" s="33"/>
      <c r="H24" s="33"/>
      <c r="I24" s="33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</row>
  </sheetData>
  <mergeCells count="53">
    <mergeCell ref="A1:I1"/>
    <mergeCell ref="B3:C3"/>
    <mergeCell ref="D3:I3"/>
    <mergeCell ref="A5:I5"/>
    <mergeCell ref="A8:B8"/>
    <mergeCell ref="C8:D8"/>
    <mergeCell ref="H8:I8"/>
    <mergeCell ref="A9:B9"/>
    <mergeCell ref="C9:D9"/>
    <mergeCell ref="E9:F9"/>
    <mergeCell ref="H9:I9"/>
    <mergeCell ref="A10:B10"/>
    <mergeCell ref="C10:D10"/>
    <mergeCell ref="H10:I10"/>
    <mergeCell ref="A11:B11"/>
    <mergeCell ref="C11:D11"/>
    <mergeCell ref="F11:G11"/>
    <mergeCell ref="H11:I11"/>
    <mergeCell ref="A12:B12"/>
    <mergeCell ref="C12:D12"/>
    <mergeCell ref="E12:F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F15:G15"/>
    <mergeCell ref="H15:I15"/>
    <mergeCell ref="A16:B16"/>
    <mergeCell ref="C16:D16"/>
    <mergeCell ref="E16:F16"/>
    <mergeCell ref="H16:I16"/>
    <mergeCell ref="A17:B17"/>
    <mergeCell ref="C17:D17"/>
    <mergeCell ref="H17:I17"/>
    <mergeCell ref="A18:E18"/>
    <mergeCell ref="F18:G18"/>
    <mergeCell ref="H18:I18"/>
    <mergeCell ref="A21:E21"/>
    <mergeCell ref="G21:H21"/>
    <mergeCell ref="A22:E22"/>
    <mergeCell ref="F22:F24"/>
    <mergeCell ref="G22:H24"/>
    <mergeCell ref="I22:I24"/>
    <mergeCell ref="A23:E23"/>
    <mergeCell ref="A24:E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