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<sst xmlns="http://schemas.openxmlformats.org/spreadsheetml/2006/main" count="39" uniqueCount="39">
  <si>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</si>
  <si>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</si>
  <si>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</si>
  <si>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</si>
  <si>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4500 litros, de 1600 mm de diámetro y 2660 mm de altura, para 23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</si>
  <si>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</si>
  <si>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</si>
  <si>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</si>
  <si>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</si>
  <si>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</si>
  <si>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</si>
  <si>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</si>
  <si>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mt46fsp100e</t>
  </si>
  <si>
    <t xml:space="preserve">Ud</t>
  </si>
  <si>
    <t xml:space="preserve">Fosa séptica de polietileno de alta densidad (PEAD/HDPE), de 4500 litros, de 1600 mm de diámetro y 2660 mm de altura, para 23 usuarios (H.E.), con boca de acceso de 410 mm de diámetro, boca de entrada y boca de salida de 125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</si>
  <si>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</si>
  <si>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</si>
  <si>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</si>
  <si>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</si>
  <si>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</si>
  <si>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</si>
  <si>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</si>
  <si>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</si>
  <si>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</si>
  <si>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</si>
  <si>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</si>
  <si>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</si>
  <si>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</si>
  <si>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</si>
  <si>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</si>
  <si>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</si>
  <si>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</si>
  <si>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</si>
  <si>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12566-1:2000</t>
  </si>
  <si>
    <t xml:space="preserve">Pequeñas instalaciones de depuración de aguas residuales para poblaciones de hasta 50 habitantes equivalentes. Parte 1: Fosas sépticas prefabricadas.</t>
  </si>
  <si>
    <t xml:space="preserve">EN 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</si>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</sst>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2145.64</v>
      </c>
      <c r="H10" s="14">
        <f ca="1">ROUND(INDIRECT(ADDRESS(ROW()+(0), COLUMN()+(-2), 1))*INDIRECT(ADDRESS(ROW()+(0), COLUMN()+(-1), 1)), 2)</f>
        <v>2145.64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2145.64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2.438</v>
      </c>
      <c r="G13" s="13">
        <v>23.16</v>
      </c>
      <c r="H13" s="13">
        <f ca="1">ROUND(INDIRECT(ADDRESS(ROW()+(0), COLUMN()+(-2), 1))*INDIRECT(ADDRESS(ROW()+(0), COLUMN()+(-1), 1)), 2)</f>
        <v>56.46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2.438</v>
      </c>
      <c r="G14" s="14">
        <v>21.75</v>
      </c>
      <c r="H14" s="14">
        <f ca="1">ROUND(INDIRECT(ADDRESS(ROW()+(0), COLUMN()+(-2), 1))*INDIRECT(ADDRESS(ROW()+(0), COLUMN()+(-1), 1)), 2)</f>
        <v>53.03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109.49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2255.13</v>
      </c>
      <c r="H17" s="14">
        <f ca="1">ROUND(INDIRECT(ADDRESS(ROW()+(0), COLUMN()+(-2), 1))*INDIRECT(ADDRESS(ROW()+(0), COLUMN()+(-1), 1))/100, 2)</f>
        <v>45.1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2300.23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>
        <v>1.12201e+006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