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<sst xmlns="http://schemas.openxmlformats.org/spreadsheetml/2006/main" count="51" uniqueCount="51">
  <si>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</si>
  <si>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UVB020</t>
  </si>
  <si>
    <t xml:space="preserve">m</t>
  </si>
  <si>
    <t xml:space="preserve">Vallado de parcela de piezas prefabricadas tipo cortaviento, sobre muro.</t>
  </si>
  <si>
    <r>
      <rPr>
        <sz val="8.25"/>
        <color rgb="FF000000"/>
        <rFont val="Arial"/>
        <family val="2"/>
      </rPr>
      <t xml:space="preserve">Vallado de parcela formado por 6 piezas prefabricadas tipo cortaviento de hormigón de color blanco, de sección rectangular, de 6x17x60 cm, en posición vertical, recibidas con mortero de cemento y cal, industrial, M-5, sobre muro de fábrica u hormigón; con, piezas cubremuros prefabricadas de 20x7x100 cm y bases prefabricadas de 14x2,5x100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</si>
  <si>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</si>
  <si>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</si>
  <si>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</si>
  <si>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</si>
  <si>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</si>
  <si>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</si>
  <si>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</si>
  <si>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</si>
  <si>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</si>
  <si>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</si>
  <si>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</si>
  <si>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</si>
  <si>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</si>
  <si>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mt20cvh010a</t>
  </si>
  <si>
    <t xml:space="preserve">Ud</t>
  </si>
  <si>
    <t xml:space="preserve">Pieza prefabricada tipo cortaviento de hormigón de color blanco, de sección rectangular, de 6x17x60 cm, para vallado de parcela.</t>
  </si>
  <si>
    <t xml:space="preserve">mt20cvh030a</t>
  </si>
  <si>
    <t xml:space="preserve">m</t>
  </si>
  <si>
    <t xml:space="preserve">Base prefabricada de hormigón de color blanco, de 14x2,5x100 cm para el apoyo de la pieza cubremuros.</t>
  </si>
  <si>
    <t xml:space="preserve">mt20cvh040a</t>
  </si>
  <si>
    <t xml:space="preserve">m</t>
  </si>
  <si>
    <t xml:space="preserve">Pieza cubremuros prefabricada de hormigón de color blanco, de 20x7x100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</si>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</sst>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0.022</v>
      </c>
      <c r="H10" s="11"/>
      <c r="I10" s="12">
        <v>1.5</v>
      </c>
      <c r="J10" s="12">
        <f ca="1">ROUND(INDIRECT(ADDRESS(ROW()+(0), COLUMN()+(-3), 1))*INDIRECT(ADDRESS(ROW()+(0), COLUMN()+(-1), 1)), 2)</f>
        <v>0.03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0.122</v>
      </c>
      <c r="H11" s="11"/>
      <c r="I11" s="12">
        <v>107.48</v>
      </c>
      <c r="J11" s="12">
        <f ca="1">ROUND(INDIRECT(ADDRESS(ROW()+(0), COLUMN()+(-3), 1))*INDIRECT(ADDRESS(ROW()+(0), COLUMN()+(-1), 1)), 2)</f>
        <v>13.11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</v>
      </c>
      <c r="H12" s="11"/>
      <c r="I12" s="12">
        <v>15.9</v>
      </c>
      <c r="J12" s="12">
        <f ca="1">ROUND(INDIRECT(ADDRESS(ROW()+(0), COLUMN()+(-3), 1))*INDIRECT(ADDRESS(ROW()+(0), COLUMN()+(-1), 1)), 2)</f>
        <v>95.4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6.98</v>
      </c>
      <c r="J13" s="12">
        <f ca="1">ROUND(INDIRECT(ADDRESS(ROW()+(0), COLUMN()+(-3), 1))*INDIRECT(ADDRESS(ROW()+(0), COLUMN()+(-1), 1)), 2)</f>
        <v>6.98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</v>
      </c>
      <c r="H14" s="13"/>
      <c r="I14" s="14">
        <v>16.39</v>
      </c>
      <c r="J14" s="14">
        <f ca="1">ROUND(INDIRECT(ADDRESS(ROW()+(0), COLUMN()+(-3), 1))*INDIRECT(ADDRESS(ROW()+(0), COLUMN()+(-1), 1)), 2)</f>
        <v>16.39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131.91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0.478</v>
      </c>
      <c r="H17" s="11"/>
      <c r="I17" s="12">
        <v>22.53</v>
      </c>
      <c r="J17" s="12">
        <f ca="1">ROUND(INDIRECT(ADDRESS(ROW()+(0), COLUMN()+(-3), 1))*INDIRECT(ADDRESS(ROW()+(0), COLUMN()+(-1), 1)), 2)</f>
        <v>10.77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0.817</v>
      </c>
      <c r="H18" s="13"/>
      <c r="I18" s="14">
        <v>21.78</v>
      </c>
      <c r="J18" s="14">
        <f ca="1">ROUND(INDIRECT(ADDRESS(ROW()+(0), COLUMN()+(-3), 1))*INDIRECT(ADDRESS(ROW()+(0), COLUMN()+(-1), 1)), 2)</f>
        <v>17.79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28.56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160.47</v>
      </c>
      <c r="J21" s="14">
        <f ca="1">ROUND(INDIRECT(ADDRESS(ROW()+(0), COLUMN()+(-3), 1))*INDIRECT(ADDRESS(ROW()+(0), COLUMN()+(-1), 1))/100, 2)</f>
        <v>3.21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163.68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