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<sst xmlns="http://schemas.openxmlformats.org/spreadsheetml/2006/main" count="46" uniqueCount="46">
  <si>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</si>
  <si>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UXC010</t>
  </si>
  <si>
    <t xml:space="preserve">m²</t>
  </si>
  <si>
    <t xml:space="preserve">Pavimento continuo de hormigón impreso, para exteriores.</t>
  </si>
  <si>
    <r>
      <rPr>
        <sz val="8.25"/>
        <color rgb="FF000000"/>
        <rFont val="Arial"/>
        <family val="2"/>
      </rPr>
      <t xml:space="preserve">Pavimento continuo de hormigón impreso, con juntas, de 10 cm de espesor, realizado con hormigón HM-20/B/20/X0 fabricado en central y vertido desde camión, extendido y vibrado manual mediante regla vibrante; coloreado y endurecido superficialmente mediante espolvoreo con mortero decorativo de rodadura para pavimento de hormigón, color blanco, rendimiento 4,5 kg/m²; acabado impreso en relieve previa aplicación de desmoldeante en polvo, color burdeos;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</si>
  <si>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</si>
  <si>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</si>
  <si>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</si>
  <si>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</si>
  <si>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</si>
  <si>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</si>
  <si>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</si>
  <si>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</si>
  <si>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</si>
  <si>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</si>
  <si>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</si>
  <si>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</si>
  <si>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</si>
  <si>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mt09wnc020f</t>
  </si>
  <si>
    <t xml:space="preserve">kg</t>
  </si>
  <si>
    <t xml:space="preserve">Desmoldeante en polvo, color burdeos, aplicado en pavimentos continuos de hormigón impreso, compuesto de cargas, pigmentos y aditivos orgánicos.</t>
  </si>
  <si>
    <t xml:space="preserve">mt09wnc030a</t>
  </si>
  <si>
    <t xml:space="preserve">kg</t>
  </si>
  <si>
    <t xml:space="preserve">Resina impermeabilizante, para el curado y sellado de pavimentos continuos de hormigón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</si>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</sst>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4.5</v>
      </c>
      <c r="F11" s="12">
        <v>0.45</v>
      </c>
      <c r="G11" s="12">
        <f ca="1">ROUND(INDIRECT(ADDRESS(ROW()+(0), COLUMN()+(-2), 1))*INDIRECT(ADDRESS(ROW()+(0), COLUMN()+(-1), 1)), 2)</f>
        <v>2.03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5.63</v>
      </c>
      <c r="G12" s="12">
        <f ca="1">ROUND(INDIRECT(ADDRESS(ROW()+(0), COLUMN()+(-2), 1))*INDIRECT(ADDRESS(ROW()+(0), COLUMN()+(-1), 1)), 2)</f>
        <v>1.13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9.66</v>
      </c>
      <c r="G13" s="14">
        <f ca="1">ROUND(INDIRECT(ADDRESS(ROW()+(0), COLUMN()+(-2), 1))*INDIRECT(ADDRESS(ROW()+(0), COLUMN()+(-1), 1)), 2)</f>
        <v>2.42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0.016</v>
      </c>
      <c r="F16" s="12">
        <v>5.23</v>
      </c>
      <c r="G16" s="12">
        <f ca="1">ROUND(INDIRECT(ADDRESS(ROW()+(0), COLUMN()+(-2), 1))*INDIRECT(ADDRESS(ROW()+(0), COLUMN()+(-1), 1)), 2)</f>
        <v>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5.15</v>
      </c>
      <c r="G17" s="14">
        <f ca="1">ROUND(INDIRECT(ADDRESS(ROW()+(0), COLUMN()+(-2), 1))*INDIRECT(ADDRESS(ROW()+(0), COLUMN()+(-1), 1)), 2)</f>
        <v>0.77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0.85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0.178</v>
      </c>
      <c r="F20" s="12">
        <v>22.53</v>
      </c>
      <c r="G20" s="12">
        <f ca="1">ROUND(INDIRECT(ADDRESS(ROW()+(0), COLUMN()+(-2), 1))*INDIRECT(ADDRESS(ROW()+(0), COLUMN()+(-1), 1)), 2)</f>
        <v>4.01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0.284</v>
      </c>
      <c r="F21" s="14">
        <v>21.78</v>
      </c>
      <c r="G21" s="14">
        <f ca="1">ROUND(INDIRECT(ADDRESS(ROW()+(0), COLUMN()+(-2), 1))*INDIRECT(ADDRESS(ROW()+(0), COLUMN()+(-1), 1)), 2)</f>
        <v>6.19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10.2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25.64</v>
      </c>
      <c r="G24" s="14">
        <f ca="1">ROUND(INDIRECT(ADDRESS(ROW()+(0), COLUMN()+(-2), 1))*INDIRECT(ADDRESS(ROW()+(0), COLUMN()+(-1), 1))/100, 2)</f>
        <v>0.51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26.15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