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<sst xmlns="http://schemas.openxmlformats.org/spreadsheetml/2006/main" count="44" uniqueCount="44">
  <si>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</si>
  <si>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UXF120</t>
  </si>
  <si>
    <t xml:space="preserve">m²</t>
  </si>
  <si>
    <t xml:space="preserve">Riego de curado.</t>
  </si>
  <si>
    <r>
      <rPr>
        <sz val="8.25"/>
        <color rgb="FF000000"/>
        <rFont val="Arial"/>
        <family val="2"/>
      </rPr>
      <t xml:space="preserve">Riego de curado con 1,1 kg/m² de emulsión bituminosa catiónica C60B3 CUR,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</si>
  <si>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</si>
  <si>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</si>
  <si>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</si>
  <si>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</si>
  <si>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</si>
  <si>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</si>
  <si>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</si>
  <si>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mt47aag050qB</t>
  </si>
  <si>
    <t xml:space="preserve">kg</t>
  </si>
  <si>
    <t xml:space="preserve">Emulsión bituminosa catiónica C60B3 CUR, con un 60% de betún asfáltico como ligante, para usar como riego de curado en pavimentos bituminosos, según UNE-EN 13808.</t>
  </si>
  <si>
    <t xml:space="preserve">Subtotal materiales:</t>
  </si>
  <si>
    <t xml:space="preserve">Equipo y maquinaria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</si>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</sst>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69.53" customWidth="1"/>
    <col min="5" max="5" width="1.70" customWidth="1"/>
    <col min="6" max="6" width="12.75" customWidth="1"/>
    <col min="7" max="7" width="1.70" customWidth="1"/>
    <col min="8" max="8" width="12.75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2"/>
      <c r="G10" s="12"/>
      <c r="H10" s="14">
        <v>0.54</v>
      </c>
      <c r="I10" s="14">
        <f ca="1">ROUND(INDIRECT(ADDRESS(ROW()+(0), COLUMN()+(-4), 1))*INDIRECT(ADDRESS(ROW()+(0), COLUMN()+(-1), 1)), 2)</f>
        <v>0.59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0.59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0.004</v>
      </c>
      <c r="F13" s="12"/>
      <c r="G13" s="12"/>
      <c r="H13" s="14">
        <v>123</v>
      </c>
      <c r="I13" s="14">
        <f ca="1">ROUND(INDIRECT(ADDRESS(ROW()+(0), COLUMN()+(-4), 1))*INDIRECT(ADDRESS(ROW()+(0), COLUMN()+(-1), 1)), 2)</f>
        <v>0.49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0.49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0.004</v>
      </c>
      <c r="F16" s="11"/>
      <c r="G16" s="11"/>
      <c r="H16" s="13">
        <v>22.53</v>
      </c>
      <c r="I16" s="13">
        <f ca="1">ROUND(INDIRECT(ADDRESS(ROW()+(0), COLUMN()+(-4), 1))*INDIRECT(ADDRESS(ROW()+(0), COLUMN()+(-1), 1)), 2)</f>
        <v>0.09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0.004</v>
      </c>
      <c r="F17" s="12"/>
      <c r="G17" s="12"/>
      <c r="H17" s="14">
        <v>21.78</v>
      </c>
      <c r="I17" s="14">
        <f ca="1">ROUND(INDIRECT(ADDRESS(ROW()+(0), COLUMN()+(-4), 1))*INDIRECT(ADDRESS(ROW()+(0), COLUMN()+(-1), 1)), 2)</f>
        <v>0.09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0.18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1.26</v>
      </c>
      <c r="I20" s="14">
        <f ca="1">ROUND(INDIRECT(ADDRESS(ROW()+(0), COLUMN()+(-4), 1))*INDIRECT(ADDRESS(ROW()+(0), COLUMN()+(-1), 1))/100, 2)</f>
        <v>0.03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1.29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882014</v>
      </c>
      <c r="G25" s="29">
        <v>882015</v>
      </c>
      <c r="H25" s="29"/>
      <c r="I25" s="29" t="s">
        <v>39</v>
      </c>
    </row>
    <row r="26" spans="1:9" ht="13.5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