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<sst xmlns="http://schemas.openxmlformats.org/spreadsheetml/2006/main" count="35" uniqueCount="35">
  <si>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</si>
  <si>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</si>
  <si>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</si>
  <si>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</si>
  <si>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finura de molido y trabajabilidad (tiempos de fraguado), análisis químico,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</si>
  <si>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</si>
  <si>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</si>
  <si>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</si>
  <si>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</si>
  <si>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</si>
  <si>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</si>
  <si>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</si>
  <si>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</si>
  <si>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</si>
  <si>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</si>
  <si>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</si>
  <si>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</si>
  <si>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</si>
  <si>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</si>
  <si>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</si>
  <si>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construcción, según UNE-EN 13279-2.</t>
  </si>
  <si>
    <t xml:space="preserve">mt49yga050</t>
  </si>
  <si>
    <t xml:space="preserve">Ud</t>
  </si>
  <si>
    <t xml:space="preserve">Análisis químico de yesos o escayolas de construcción, según UNE 102042.</t>
  </si>
  <si>
    <t xml:space="preserve">mt49yga090</t>
  </si>
  <si>
    <t xml:space="preserve">Ud</t>
  </si>
  <si>
    <t xml:space="preserve">Ensayo para determinar la humedad de una muestra de yeso o escayola fraguada, mediante secado en estufa a 105°C, según UNE 102032.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</si>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</sst>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105.8</v>
      </c>
      <c r="H12" s="12">
        <f ca="1">ROUND(INDIRECT(ADDRESS(ROW()+(0), COLUMN()+(-2), 1))*INDIRECT(ADDRESS(ROW()+(0), COLUMN()+(-1), 1)), 2)</f>
        <v>105.8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205.6</v>
      </c>
      <c r="H13" s="12">
        <f ca="1">ROUND(INDIRECT(ADDRESS(ROW()+(0), COLUMN()+(-2), 1))*INDIRECT(ADDRESS(ROW()+(0), COLUMN()+(-1), 1)), 2)</f>
        <v>205.6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8.06</v>
      </c>
      <c r="H14" s="12">
        <f ca="1">ROUND(INDIRECT(ADDRESS(ROW()+(0), COLUMN()+(-2), 1))*INDIRECT(ADDRESS(ROW()+(0), COLUMN()+(-1), 1)), 2)</f>
        <v>8.06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96.06</v>
      </c>
      <c r="H15" s="14">
        <f ca="1">ROUND(INDIRECT(ADDRESS(ROW()+(0), COLUMN()+(-2), 1))*INDIRECT(ADDRESS(ROW()+(0), COLUMN()+(-1), 1)), 2)</f>
        <v>96.06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448.28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448.28</v>
      </c>
      <c r="H18" s="14">
        <f ca="1">ROUND(INDIRECT(ADDRESS(ROW()+(0), COLUMN()+(-2), 1))*INDIRECT(ADDRESS(ROW()+(0), COLUMN()+(-1), 1))/100, 2)</f>
        <v>8.97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457.25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