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<sst xmlns="http://schemas.openxmlformats.org/spreadsheetml/2006/main" count="32" uniqueCount="32">
  <si>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</si>
  <si>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XCP010</t>
  </si>
  <si>
    <t xml:space="preserve">Ud</t>
  </si>
  <si>
    <t xml:space="preserve">Ensayo de perfil de PVC para carpintería.</t>
  </si>
  <si>
    <r>
      <rPr>
        <sz val="8.25"/>
        <color rgb="FF000000"/>
        <rFont val="Arial"/>
        <family val="2"/>
      </rPr>
      <t xml:space="preserve">Ensayo sobre una muestra de perfil de PVC para carpintería, con determinación de: estabilidad dimensional, resistencia al cloruro de metileno.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</si>
  <si>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</si>
  <si>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</si>
  <si>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</si>
  <si>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</si>
  <si>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</si>
  <si>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</si>
  <si>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</si>
  <si>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</si>
  <si>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</si>
  <si>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</si>
  <si>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mt49alp020</t>
  </si>
  <si>
    <t xml:space="preserve">Ud</t>
  </si>
  <si>
    <t xml:space="preserve">Toma en obra de muestras de elementos de carpintería de PVC.</t>
  </si>
  <si>
    <t xml:space="preserve">mt49alp040</t>
  </si>
  <si>
    <t xml:space="preserve">Ud</t>
  </si>
  <si>
    <t xml:space="preserve">Ensayo para determinar la estabilidad dimensional de una muestra de perfiles de PVC, según UNE-EN 478.</t>
  </si>
  <si>
    <t xml:space="preserve">mt49alp080</t>
  </si>
  <si>
    <t xml:space="preserve">Ud</t>
  </si>
  <si>
    <t xml:space="preserve">Ensayo para determinar la resistencia al cloruro de metileno de una muestra de perfiles de PVC.</t>
  </si>
  <si>
    <t xml:space="preserve">mt49alp030</t>
  </si>
  <si>
    <t xml:space="preserve">Ud</t>
  </si>
  <si>
    <t xml:space="preserve">Informe de resultados de los ensayos realizados sobre una muestra de carpintería de PVC.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</si>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</sst>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29.57</v>
      </c>
      <c r="H11" s="12">
        <f ca="1">ROUND(INDIRECT(ADDRESS(ROW()+(0), COLUMN()+(-2), 1))*INDIRECT(ADDRESS(ROW()+(0), COLUMN()+(-1), 1)), 2)</f>
        <v>29.57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23.92</v>
      </c>
      <c r="H12" s="12">
        <f ca="1">ROUND(INDIRECT(ADDRESS(ROW()+(0), COLUMN()+(-2), 1))*INDIRECT(ADDRESS(ROW()+(0), COLUMN()+(-1), 1)), 2)</f>
        <v>23.92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30.01</v>
      </c>
      <c r="H13" s="12">
        <f ca="1">ROUND(INDIRECT(ADDRESS(ROW()+(0), COLUMN()+(-2), 1))*INDIRECT(ADDRESS(ROW()+(0), COLUMN()+(-1), 1)), 2)</f>
        <v>30.01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89.07</v>
      </c>
      <c r="H14" s="14">
        <f ca="1">ROUND(INDIRECT(ADDRESS(ROW()+(0), COLUMN()+(-2), 1))*INDIRECT(ADDRESS(ROW()+(0), COLUMN()+(-1), 1)), 2)</f>
        <v>89.07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173.31</v>
      </c>
      <c r="H17" s="14">
        <f ca="1">ROUND(INDIRECT(ADDRESS(ROW()+(0), COLUMN()+(-2), 1))*INDIRECT(ADDRESS(ROW()+(0), COLUMN()+(-1), 1))/100, 2)</f>
        <v>3.47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176.78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