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<sst xmlns="http://schemas.openxmlformats.org/spreadsheetml/2006/main" count="35" uniqueCount="35">
  <si>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</si>
  <si>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</si>
  <si>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</si>
  <si>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</si>
  <si>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porosidad, densidad real y densidad aparente; presencia de cemento aluminoso; profundidad de carbonatación;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</si>
  <si>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</si>
  <si>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</si>
  <si>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</si>
  <si>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</si>
  <si>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</si>
  <si>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</si>
  <si>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</si>
  <si>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</si>
  <si>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</si>
  <si>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</si>
  <si>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</si>
  <si>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</si>
  <si>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</si>
  <si>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mt49hoe040</t>
  </si>
  <si>
    <t xml:space="preserve">Ud</t>
  </si>
  <si>
    <t xml:space="preserve">Ensayo para determinar la porosidad y densidad real y aparente de una muestra de hormigón endurecido, según UNE-EN 12390-7.</t>
  </si>
  <si>
    <t xml:space="preserve">mt49hoe050</t>
  </si>
  <si>
    <t xml:space="preserve">Ud</t>
  </si>
  <si>
    <t xml:space="preserve">Ensayo cualitativo para determinar la presencia de cemento aluminoso en una muestra de hormigón endurecido.</t>
  </si>
  <si>
    <t xml:space="preserve">mt49hoe060</t>
  </si>
  <si>
    <t xml:space="preserve">Ud</t>
  </si>
  <si>
    <t xml:space="preserve">Ensayo para determinar la profundidad de carbonatación de una muestra de hormigón endurecido, según UNE 112011.</t>
  </si>
  <si>
    <t xml:space="preserve">mt49hoe100</t>
  </si>
  <si>
    <t xml:space="preserve">Ud</t>
  </si>
  <si>
    <t xml:space="preserve">Ensayo para determinar el desgaste por rozamiento sobre dos probetas cilíndricas de hormigón endurecido.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</si>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</sst>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68.9</v>
      </c>
      <c r="H12" s="12">
        <f ca="1">ROUND(INDIRECT(ADDRESS(ROW()+(0), COLUMN()+(-2), 1))*INDIRECT(ADDRESS(ROW()+(0), COLUMN()+(-1), 1)), 2)</f>
        <v>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122.84</v>
      </c>
      <c r="H13" s="12">
        <f ca="1">ROUND(INDIRECT(ADDRESS(ROW()+(0), COLUMN()+(-2), 1))*INDIRECT(ADDRESS(ROW()+(0), COLUMN()+(-1), 1)), 2)</f>
        <v>122.84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31.09</v>
      </c>
      <c r="H14" s="12">
        <f ca="1">ROUND(INDIRECT(ADDRESS(ROW()+(0), COLUMN()+(-2), 1))*INDIRECT(ADDRESS(ROW()+(0), COLUMN()+(-1), 1)), 2)</f>
        <v>31.09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255.97</v>
      </c>
      <c r="H15" s="14">
        <f ca="1">ROUND(INDIRECT(ADDRESS(ROW()+(0), COLUMN()+(-2), 1))*INDIRECT(ADDRESS(ROW()+(0), COLUMN()+(-1), 1)), 2)</f>
        <v>255.97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511.56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511.56</v>
      </c>
      <c r="H18" s="14">
        <f ca="1">ROUND(INDIRECT(ADDRESS(ROW()+(0), COLUMN()+(-2), 1))*INDIRECT(ADDRESS(ROW()+(0), COLUMN()+(-1), 1))/100, 2)</f>
        <v>10.23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521.79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