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<sst xmlns="http://schemas.openxmlformats.org/spreadsheetml/2006/main" count="35" uniqueCount="35">
  <si>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</si>
  <si>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XEI080</t>
  </si>
  <si>
    <t xml:space="preserve">Ud</t>
  </si>
  <si>
    <t xml:space="preserve">Ensayo físico-químico de probetas de hormigón endurecido.</t>
  </si>
  <si>
    <r>
      <rPr>
        <sz val="8.25"/>
        <color rgb="FF000000"/>
        <rFont val="Arial"/>
        <family val="2"/>
      </rPr>
      <t xml:space="preserve">Ensayo físico-químico sobre probetas de hormigón endurecido, con determinación de: porosidad, densidad real y densidad aparente; profundidad de carbonatación; contenido de cloruros; contenido de cemento, composición ponderal y relación agua/cemento.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</si>
  <si>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</si>
  <si>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</si>
  <si>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</si>
  <si>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</si>
  <si>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</si>
  <si>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</si>
  <si>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</si>
  <si>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</si>
  <si>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</si>
  <si>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</si>
  <si>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</si>
  <si>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</si>
  <si>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hormigón endurecido, cuyo peso no exceda de 50 kg.</t>
  </si>
  <si>
    <t xml:space="preserve">mt49hoe040</t>
  </si>
  <si>
    <t xml:space="preserve">Ud</t>
  </si>
  <si>
    <t xml:space="preserve">Ensayo para determinar la porosidad y densidad real y aparente de una muestra de hormigón endurecido, según UNE-EN 12390-7.</t>
  </si>
  <si>
    <t xml:space="preserve">mt49hoe060</t>
  </si>
  <si>
    <t xml:space="preserve">Ud</t>
  </si>
  <si>
    <t xml:space="preserve">Ensayo para determinar la profundidad de carbonatación de una muestra de hormigón endurecido, según UNE 112011.</t>
  </si>
  <si>
    <t xml:space="preserve">mt49hoe070</t>
  </si>
  <si>
    <t xml:space="preserve">Ud</t>
  </si>
  <si>
    <t xml:space="preserve">Ensayo para determinar el contenido de cloruros de una muestra de hormigón endurecido, según UNE 112010.</t>
  </si>
  <si>
    <t xml:space="preserve">mt49hoe090</t>
  </si>
  <si>
    <t xml:space="preserve">Ud</t>
  </si>
  <si>
    <t xml:space="preserve">Ensayo para determinar el contenido de cemento de una muestra de hormigón endurecido, determinando la composición ponderal y la relación agua/cemento.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</si>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</sst>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68.9</v>
      </c>
      <c r="H12" s="12">
        <f ca="1">ROUND(INDIRECT(ADDRESS(ROW()+(0), COLUMN()+(-2), 1))*INDIRECT(ADDRESS(ROW()+(0), COLUMN()+(-1), 1)), 2)</f>
        <v>68.9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31.09</v>
      </c>
      <c r="H13" s="12">
        <f ca="1">ROUND(INDIRECT(ADDRESS(ROW()+(0), COLUMN()+(-2), 1))*INDIRECT(ADDRESS(ROW()+(0), COLUMN()+(-1), 1)), 2)</f>
        <v>31.09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142.87</v>
      </c>
      <c r="H14" s="12">
        <f ca="1">ROUND(INDIRECT(ADDRESS(ROW()+(0), COLUMN()+(-2), 1))*INDIRECT(ADDRESS(ROW()+(0), COLUMN()+(-1), 1)), 2)</f>
        <v>142.87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371.88</v>
      </c>
      <c r="H15" s="14">
        <f ca="1">ROUND(INDIRECT(ADDRESS(ROW()+(0), COLUMN()+(-2), 1))*INDIRECT(ADDRESS(ROW()+(0), COLUMN()+(-1), 1)), 2)</f>
        <v>371.88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647.5</v>
      </c>
      <c r="H18" s="14">
        <f ca="1">ROUND(INDIRECT(ADDRESS(ROW()+(0), COLUMN()+(-2), 1))*INDIRECT(ADDRESS(ROW()+(0), COLUMN()+(-1), 1))/100, 2)</f>
        <v>12.95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660.45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