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<sst xmlns="http://schemas.openxmlformats.org/spreadsheetml/2006/main" count="26" uniqueCount="26">
  <si>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</si>
  <si>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XEI080</t>
  </si>
  <si>
    <t xml:space="preserve">Ud</t>
  </si>
  <si>
    <t xml:space="preserve">Ensayo físico-químico de probetas de hormigón endurecido.</t>
  </si>
  <si>
    <r>
      <rPr>
        <sz val="8.25"/>
        <color rgb="FF000000"/>
        <rFont val="Arial"/>
        <family val="2"/>
      </rPr>
      <t xml:space="preserve">Ensayo físico-químico sobre probetas de hormigón endurecido, con determinación de: contenido de cloruros.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</si>
  <si>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</si>
  <si>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</si>
  <si>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</si>
  <si>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</si>
  <si>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</si>
  <si>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</si>
  <si>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</si>
  <si>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</si>
  <si>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</si>
  <si>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</si>
  <si>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mt49hoe020</t>
  </si>
  <si>
    <t xml:space="preserve">Ud</t>
  </si>
  <si>
    <t xml:space="preserve">Toma en obra de muestras de hormigón endurecido, cuyo peso no exceda de 50 kg.</t>
  </si>
  <si>
    <t xml:space="preserve">mt49hoe070</t>
  </si>
  <si>
    <t xml:space="preserve">Ud</t>
  </si>
  <si>
    <t xml:space="preserve">Ensayo para determinar el contenido de cloruros de una muestra de hormigón endurecido, según UNE 112010.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</si>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</sst>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142.87</v>
      </c>
      <c r="H12" s="14">
        <f ca="1">ROUND(INDIRECT(ADDRESS(ROW()+(0), COLUMN()+(-2), 1))*INDIRECT(ADDRESS(ROW()+(0), COLUMN()+(-1), 1)), 2)</f>
        <v>142.87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175.63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20" t="s">
        <v>23</v>
      </c>
      <c r="D15" s="20"/>
      <c r="E15" s="19" t="s">
        <v>24</v>
      </c>
      <c r="F15" s="13">
        <v>2</v>
      </c>
      <c r="G15" s="14">
        <f ca="1">ROUND(SUM(INDIRECT(ADDRESS(ROW()+(-2), COLUMN()+(1), 1))), 2)</f>
        <v>175.63</v>
      </c>
      <c r="H15" s="14">
        <f ca="1">ROUND(INDIRECT(ADDRESS(ROW()+(0), COLUMN()+(-2), 1))*INDIRECT(ADDRESS(ROW()+(0), COLUMN()+(-1), 1))/100, 2)</f>
        <v>3.51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1))), 2)</f>
        <v>179.14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