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<sst xmlns="http://schemas.openxmlformats.org/spreadsheetml/2006/main" count="26" uniqueCount="26">
  <si>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</si>
  <si>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</si>
  <si>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</si>
  <si>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</si>
  <si>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características geométricas del corrugado, doblado/desdoblado, carga de despegue.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</si>
  <si>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</si>
  <si>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</si>
  <si>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</si>
  <si>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</si>
  <si>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</si>
  <si>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</si>
  <si>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</si>
  <si>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</si>
  <si>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</si>
  <si>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según UNE-EN 10080, incluso desplazamiento a obra, toma de muestra e informe de resultados.</t>
  </si>
  <si>
    <t xml:space="preserve">mt49arm020</t>
  </si>
  <si>
    <t xml:space="preserve">Ud</t>
  </si>
  <si>
    <t xml:space="preserve">Ensayo para determinar la presencia o ausencia de grietas mediante doblado/desdoblado sobre una muestra de dos mallas electrosoldadas del mismo lote, según UNE-EN ISO 15630-2, incluso desplazamiento a obra, toma de muestra e informe de resultados.</t>
  </si>
  <si>
    <t xml:space="preserve">mt49arm050</t>
  </si>
  <si>
    <t xml:space="preserve">Ud</t>
  </si>
  <si>
    <t xml:space="preserve">Ensayo para determinar la carga de despegue de los nudos sobre una muestra de dos mallas electrosoldadas del mismo lote, según UNE-EN ISO 15630-2,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</si>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</sst>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39.5</v>
      </c>
      <c r="H10" s="12">
        <f ca="1">ROUND(INDIRECT(ADDRESS(ROW()+(0), COLUMN()+(-2), 1))*INDIRECT(ADDRESS(ROW()+(0), COLUMN()+(-1), 1)), 2)</f>
        <v>39.5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16.87</v>
      </c>
      <c r="H11" s="12">
        <f ca="1">ROUND(INDIRECT(ADDRESS(ROW()+(0), COLUMN()+(-2), 1))*INDIRECT(ADDRESS(ROW()+(0), COLUMN()+(-1), 1)), 2)</f>
        <v>16.87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52.76</v>
      </c>
      <c r="H12" s="14">
        <f ca="1">ROUND(INDIRECT(ADDRESS(ROW()+(0), COLUMN()+(-2), 1))*INDIRECT(ADDRESS(ROW()+(0), COLUMN()+(-1), 1)), 2)</f>
        <v>52.76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109.13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20" t="s">
        <v>23</v>
      </c>
      <c r="D15" s="20"/>
      <c r="E15" s="19" t="s">
        <v>24</v>
      </c>
      <c r="F15" s="13">
        <v>2</v>
      </c>
      <c r="G15" s="14">
        <f ca="1">ROUND(SUM(INDIRECT(ADDRESS(ROW()+(-2), COLUMN()+(1), 1))), 2)</f>
        <v>109.13</v>
      </c>
      <c r="H15" s="14">
        <f ca="1">ROUND(INDIRECT(ADDRESS(ROW()+(0), COLUMN()+(-2), 1))*INDIRECT(ADDRESS(ROW()+(0), COLUMN()+(-1), 1))/100, 2)</f>
        <v>2.18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1))), 2)</f>
        <v>111.31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