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<sst xmlns="http://schemas.openxmlformats.org/spreadsheetml/2006/main" count="32" uniqueCount="32">
  <si>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</si>
  <si>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XLE010</t>
  </si>
  <si>
    <t xml:space="preserve">Ud</t>
  </si>
  <si>
    <t xml:space="preserve">Ensayo de bovedillas cerámicas.</t>
  </si>
  <si>
    <r>
      <rPr>
        <sz val="8.25"/>
        <color rgb="FF000000"/>
        <rFont val="Arial"/>
        <family val="2"/>
      </rPr>
      <t xml:space="preserve">Ensayo sobre una muestra de bovedilla cerámica, con determinación de: resistencia a flexión, inclusiones calcáreas.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</si>
  <si>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</si>
  <si>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</si>
  <si>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</si>
  <si>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</si>
  <si>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</si>
  <si>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</si>
  <si>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</si>
  <si>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</si>
  <si>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</si>
  <si>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</si>
  <si>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mt49bvc060</t>
  </si>
  <si>
    <t xml:space="preserve">Ud</t>
  </si>
  <si>
    <t xml:space="preserve">Toma en obra de muestras de bovedillas cerámicas, cuyo peso no exceda de 50 kg.</t>
  </si>
  <si>
    <t xml:space="preserve">mt49bvc020</t>
  </si>
  <si>
    <t xml:space="preserve">Ud</t>
  </si>
  <si>
    <t xml:space="preserve">Ensayo para determinar la resistencia a flexión de una muestra de bovedillas cerámicas, según UNE 67037.</t>
  </si>
  <si>
    <t xml:space="preserve">mt49bvc040</t>
  </si>
  <si>
    <t xml:space="preserve">Ud</t>
  </si>
  <si>
    <t xml:space="preserve">Ensayo para determinar las inclusiones calcáreas de una muestra de bovedillas cerámicas, según UNE 67039.</t>
  </si>
  <si>
    <t xml:space="preserve">mt49bvc050</t>
  </si>
  <si>
    <t xml:space="preserve">Ud</t>
  </si>
  <si>
    <t xml:space="preserve">Informe de resultados de los ensayos realizados sobre una muestra de bovedillas cerámicas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</si>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</sst>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278.13</v>
      </c>
      <c r="H12" s="12">
        <f ca="1">ROUND(INDIRECT(ADDRESS(ROW()+(0), COLUMN()+(-2), 1))*INDIRECT(ADDRESS(ROW()+(0), COLUMN()+(-1), 1)), 2)</f>
        <v>278.13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108.8</v>
      </c>
      <c r="H13" s="12">
        <f ca="1">ROUND(INDIRECT(ADDRESS(ROW()+(0), COLUMN()+(-2), 1))*INDIRECT(ADDRESS(ROW()+(0), COLUMN()+(-1), 1)), 2)</f>
        <v>108.8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96.06</v>
      </c>
      <c r="H14" s="14">
        <f ca="1">ROUND(INDIRECT(ADDRESS(ROW()+(0), COLUMN()+(-2), 1))*INDIRECT(ADDRESS(ROW()+(0), COLUMN()+(-1), 1)), 2)</f>
        <v>96.06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515.75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515.75</v>
      </c>
      <c r="H17" s="14">
        <f ca="1">ROUND(INDIRECT(ADDRESS(ROW()+(0), COLUMN()+(-2), 1))*INDIRECT(ADDRESS(ROW()+(0), COLUMN()+(-1), 1))/100, 2)</f>
        <v>10.32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526.07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