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<sst xmlns="http://schemas.openxmlformats.org/spreadsheetml/2006/main" count="38" uniqueCount="38">
  <si>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</si>
  <si>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XSC010</t>
  </si>
  <si>
    <t xml:space="preserve">Ud</t>
  </si>
  <si>
    <t xml:space="preserve">Ensayos de campo.</t>
  </si>
  <si>
    <r>
      <rPr>
        <sz val="8.25"/>
        <color rgb="FF000000"/>
        <rFont val="Arial"/>
        <family val="2"/>
      </rPr>
      <t xml:space="preserve">Realización de los siguientes ensayos de campo en suelo medio (arcillas, margas): sondeo hasta 10 m tomando muestra inalterada y muestra alterada, penetración dinámica mediante penetrómetro dinámico (DPSH) hasta 10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</si>
  <si>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</si>
  <si>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</si>
  <si>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</si>
  <si>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</si>
  <si>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</si>
  <si>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</si>
  <si>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</si>
  <si>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mt49sts040</t>
  </si>
  <si>
    <t xml:space="preserve">Ud</t>
  </si>
  <si>
    <t xml:space="preserve">Caja porta-testigos de cartón parafinado, fotografiada.</t>
  </si>
  <si>
    <t xml:space="preserve">mt49sts035a</t>
  </si>
  <si>
    <t xml:space="preserve">m</t>
  </si>
  <si>
    <t xml:space="preserve">Sondeo mediante perforación a rotación en suelo medio (arcillas, margas), con extracción de testigo continuo, con batería de diámetros 86 a 101 mm, hasta 15 m de profundidad.</t>
  </si>
  <si>
    <t xml:space="preserve">mt49sts060c</t>
  </si>
  <si>
    <t xml:space="preserve">Ud</t>
  </si>
  <si>
    <t xml:space="preserve">Extracción de muestra inalterada mediante tomamuestras de pared gruesa.</t>
  </si>
  <si>
    <t xml:space="preserve">mt49sts050c</t>
  </si>
  <si>
    <t xml:space="preserve">Ud</t>
  </si>
  <si>
    <t xml:space="preserve">Extracción de muestra alterada mediante tomamuestras normalizado del ensayo de Penetración Estándar (SPT).</t>
  </si>
  <si>
    <t xml:space="preserve">mt49stp010</t>
  </si>
  <si>
    <t xml:space="preserve">Ud</t>
  </si>
  <si>
    <t xml:space="preserve">Transporte de equipo de penetración dinámica (DPSH), personal especializado y materiales a la zona de trabajo y retorno al finalizar los mismos. Distancia menor de 40 km.</t>
  </si>
  <si>
    <t xml:space="preserve">mt49stp020</t>
  </si>
  <si>
    <t xml:space="preserve">Ud</t>
  </si>
  <si>
    <t xml:space="preserve">Emplazamiento de equipo de penetración dinámica (DPSH) en cada punto.</t>
  </si>
  <si>
    <t xml:space="preserve">mt49stp030a</t>
  </si>
  <si>
    <t xml:space="preserve">m</t>
  </si>
  <si>
    <t xml:space="preserve">Penetración mediante penetrómetro dinámico (DPSH), hasta 15 m de profundidad.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</si>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</sst>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8</v>
      </c>
      <c r="H10" s="12">
        <f ca="1">ROUND(INDIRECT(ADDRESS(ROW()+(0), COLUMN()+(-2), 1))*INDIRECT(ADDRESS(ROW()+(0), COLUMN()+(-1), 1)), 2)</f>
        <v>40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66.44</v>
      </c>
      <c r="H11" s="12">
        <f ca="1">ROUND(INDIRECT(ADDRESS(ROW()+(0), COLUMN()+(-2), 1))*INDIRECT(ADDRESS(ROW()+(0), COLUMN()+(-1), 1)), 2)</f>
        <v>664.4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42.25</v>
      </c>
      <c r="H12" s="12">
        <f ca="1">ROUND(INDIRECT(ADDRESS(ROW()+(0), COLUMN()+(-2), 1))*INDIRECT(ADDRESS(ROW()+(0), COLUMN()+(-1), 1)), 2)</f>
        <v>42.25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42.25</v>
      </c>
      <c r="H13" s="12">
        <f ca="1">ROUND(INDIRECT(ADDRESS(ROW()+(0), COLUMN()+(-2), 1))*INDIRECT(ADDRESS(ROW()+(0), COLUMN()+(-1), 1)), 2)</f>
        <v>42.25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151.76</v>
      </c>
      <c r="H14" s="12">
        <f ca="1">ROUND(INDIRECT(ADDRESS(ROW()+(0), COLUMN()+(-2), 1))*INDIRECT(ADDRESS(ROW()+(0), COLUMN()+(-1), 1)), 2)</f>
        <v>151.76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49</v>
      </c>
      <c r="H15" s="12">
        <f ca="1">ROUND(INDIRECT(ADDRESS(ROW()+(0), COLUMN()+(-2), 1))*INDIRECT(ADDRESS(ROW()+(0), COLUMN()+(-1), 1)), 2)</f>
        <v>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12</v>
      </c>
      <c r="H16" s="14">
        <f ca="1">ROUND(INDIRECT(ADDRESS(ROW()+(0), COLUMN()+(-2), 1))*INDIRECT(ADDRESS(ROW()+(0), COLUMN()+(-1), 1)), 2)</f>
        <v>120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1109.66</v>
      </c>
      <c r="H19" s="14">
        <f ca="1">ROUND(INDIRECT(ADDRESS(ROW()+(0), COLUMN()+(-2), 1))*INDIRECT(ADDRESS(ROW()+(0), COLUMN()+(-1), 1))/100, 2)</f>
        <v>22.19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1131.85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