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<sst xmlns="http://schemas.openxmlformats.org/spreadsheetml/2006/main" count="34" uniqueCount="34">
  <si>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</si>
  <si>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YCL160</t>
  </si>
  <si>
    <t xml:space="preserve">Ud</t>
  </si>
  <si>
    <t xml:space="preserve">Línea de anclaje horizontal temporal, de cable de acero, con amortiguador de caídas.</t>
  </si>
  <si>
    <r>
      <rPr>
        <sz val="8.25"/>
        <color rgb="FF000000"/>
        <rFont val="Arial"/>
        <family val="2"/>
      </rPr>
      <t xml:space="preserve">Suministro, colocación y desmontaje de línea de anclaje horizontal temporal, de cable de acero, con amortiguador de caídas, de 20 m de longitud máxima, para asegurar hasta tres operarios, clase C, compuesta por 2 placas de anclaje y 1 línea de anclaje flexible, formada por 1 absorbedor de energía con indicador de tensión e indicador de número de caídas; 1 tensor y 20 m de cable, de acero galvanizado, de 8 mm de diámetro, compuesto por 7 cordones de 19 hilos, con prensado terminal con casquillo de cobre, guardacable y conector en un extremo, amortizable en 3 usos. Incluso elementos para fijación mecánica a paramento de las placas de anclaje.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</si>
  <si>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</si>
  <si>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</si>
  <si>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</si>
  <si>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</si>
  <si>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</si>
  <si>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</si>
  <si>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</si>
  <si>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mt50spl305</t>
  </si>
  <si>
    <t xml:space="preserve">Ud</t>
  </si>
  <si>
    <t xml:space="preserve">Placa de anclaje de acero galvanizado, para fijación mecánica a paramento.</t>
  </si>
  <si>
    <t xml:space="preserve">mt50spl005</t>
  </si>
  <si>
    <t xml:space="preserve">Ud</t>
  </si>
  <si>
    <t xml:space="preserve">Fijación compuesta por taco químico, arandela y tornillo de acero inoxidable de 12 mm de diámetro y 80 mm de longitud.</t>
  </si>
  <si>
    <t xml:space="preserve">mt50spl300b</t>
  </si>
  <si>
    <t xml:space="preserve">Ud</t>
  </si>
  <si>
    <t xml:space="preserve">Línea de anclaje flexible, formada por 1 absorbedor de energía con indicador de tensión e indicador de número de caídas; 1 tensor y 20 m de cable, de acero galvanizado, de 8 mm de diámetro, compuesto por 7 cordones de 19 hilos, con prensado terminal con casquillo de cobre, guardacable y conector en un extremo, amortizable en 3 usos.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</si>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</sst>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4.29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33.84</v>
      </c>
      <c r="H10" s="12">
        <f ca="1">ROUND(INDIRECT(ADDRESS(ROW()+(0), COLUMN()+(-2), 1))*INDIRECT(ADDRESS(ROW()+(0), COLUMN()+(-1), 1)), 2)</f>
        <v>67.68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</v>
      </c>
      <c r="G11" s="12">
        <v>6.91</v>
      </c>
      <c r="H11" s="12">
        <f ca="1">ROUND(INDIRECT(ADDRESS(ROW()+(0), COLUMN()+(-2), 1))*INDIRECT(ADDRESS(ROW()+(0), COLUMN()+(-1), 1)), 2)</f>
        <v>55.28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0.33</v>
      </c>
      <c r="G12" s="14">
        <v>1238.4</v>
      </c>
      <c r="H12" s="14">
        <f ca="1">ROUND(INDIRECT(ADDRESS(ROW()+(0), COLUMN()+(-2), 1))*INDIRECT(ADDRESS(ROW()+(0), COLUMN()+(-1), 1)), 2)</f>
        <v>408.67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531.63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0.398</v>
      </c>
      <c r="G15" s="12">
        <v>22.53</v>
      </c>
      <c r="H15" s="12">
        <f ca="1">ROUND(INDIRECT(ADDRESS(ROW()+(0), COLUMN()+(-2), 1))*INDIRECT(ADDRESS(ROW()+(0), COLUMN()+(-1), 1)), 2)</f>
        <v>8.97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0.796</v>
      </c>
      <c r="G16" s="14">
        <v>21.19</v>
      </c>
      <c r="H16" s="14">
        <f ca="1">ROUND(INDIRECT(ADDRESS(ROW()+(0), COLUMN()+(-2), 1))*INDIRECT(ADDRESS(ROW()+(0), COLUMN()+(-1), 1)), 2)</f>
        <v>16.87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25.84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557.47</v>
      </c>
      <c r="H19" s="14">
        <f ca="1">ROUND(INDIRECT(ADDRESS(ROW()+(0), COLUMN()+(-2), 1))*INDIRECT(ADDRESS(ROW()+(0), COLUMN()+(-1), 1))/100, 2)</f>
        <v>11.15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568.62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